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630" yWindow="810" windowWidth="20535" windowHeight="9120"/>
  </bookViews>
  <sheets>
    <sheet name="Sheet10" sheetId="1" r:id="rId1"/>
  </sheets>
  <definedNames>
    <definedName name="_xlnm._FilterDatabase" localSheetId="0" hidden="1">Sheet10!$A$1:$L$4</definedName>
  </definedNames>
  <calcPr calcId="144525" concurrentCalc="0"/>
</workbook>
</file>

<file path=xl/calcChain.xml><?xml version="1.0" encoding="utf-8"?>
<calcChain xmlns="http://schemas.openxmlformats.org/spreadsheetml/2006/main">
  <c r="H33" i="1" l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<sst xmlns="http://schemas.openxmlformats.org/spreadsheetml/2006/main" count="327" uniqueCount="123">
  <si>
    <t>Email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</si>
  <si>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</si>
  <si>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</si>
  <si>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</si>
  <si>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</si>
  <si>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</si>
  <si>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</si>
  <si>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</si>
  <si>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</si>
  <si>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</si>
  <si>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</si>
  <si>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</si>
  <si>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Dr. Ehrenstorfer</t>
  </si>
  <si>
    <t>#C10013000</t>
  </si>
  <si>
    <t xml:space="preserve">ACETAMIPRID 0.1 g (sifra 24451000) </t>
  </si>
  <si>
    <t>Природноматематички факултет у Нишу</t>
  </si>
  <si>
    <t>Ћирила и Методија 2 18000 Ниш</t>
  </si>
  <si>
    <t>Блага Радовановић</t>
  </si>
  <si>
    <t>blaga_radovanovic@yahoo.co.uk</t>
  </si>
  <si>
    <t>#C10934700*EHR</t>
  </si>
  <si>
    <t xml:space="preserve">Caffeic acid </t>
  </si>
  <si>
    <t>Пољопривредни факултет у Београду</t>
  </si>
  <si>
    <t>Немањина 6 11080 Земун</t>
  </si>
  <si>
    <t>Мирољуб Бараћ</t>
  </si>
  <si>
    <t>baracm@agrif.bg.ac.rs</t>
  </si>
  <si>
    <t>#C11415750*EHR</t>
  </si>
  <si>
    <t>Chlorogenic acid</t>
  </si>
  <si>
    <t>#C12700000</t>
  </si>
  <si>
    <t>DIMETHOATE 0.1 g (sifra 24451000)</t>
  </si>
  <si>
    <t>#CA13998280*EHR</t>
  </si>
  <si>
    <t xml:space="preserve">Gallic acid </t>
  </si>
  <si>
    <t>#C14710000</t>
  </si>
  <si>
    <t xml:space="preserve">MALATHION 0.1 g (sifra 24451000) </t>
  </si>
  <si>
    <t>#LA20950183CY</t>
  </si>
  <si>
    <t>PAH-Mix 183, 1 ml ((Å¡ifra FG11))</t>
  </si>
  <si>
    <t>Технолошки факултет у Новом Саду</t>
  </si>
  <si>
    <t>Булевар Цара Лазара 1 21000 Нови Сад</t>
  </si>
  <si>
    <t>Биљана Шкрбић</t>
  </si>
  <si>
    <t>biljana@tf.uns.ac.rs</t>
  </si>
  <si>
    <t>#C16168000</t>
  </si>
  <si>
    <t xml:space="preserve">PHTHALIC ACID, BENZYLBUTYL ESTER ((Å¡ifra FG11)) </t>
  </si>
  <si>
    <t>#C16175000</t>
  </si>
  <si>
    <t xml:space="preserve">PHTHALIC ACID, BIS-1-OCTYL ES 0.25 g ((Å¡ifra FG11)) </t>
  </si>
  <si>
    <t>#C16173000</t>
  </si>
  <si>
    <t xml:space="preserve">PHTHALIC ACID, BIS-2-ETHYLHE 0.5 g ((Å¡ifra FG11)) </t>
  </si>
  <si>
    <t>#C16171000</t>
  </si>
  <si>
    <t xml:space="preserve">PHTHALIC ACID, BIS-BUTYL EST 0.5 g ((Å¡ifra FG11)) </t>
  </si>
  <si>
    <t>#C16172000</t>
  </si>
  <si>
    <t xml:space="preserve">PHTHALIC ACID, BIS-ETHYL ESTER ((Å¡ifra FG11)) </t>
  </si>
  <si>
    <t>#C16173500</t>
  </si>
  <si>
    <t>PHTHALIC ACID, BIS-ISO-BUTYL ESTER ((Å¡ifra FG11))</t>
  </si>
  <si>
    <t>#C16174000</t>
  </si>
  <si>
    <t>PHTHALIC ACID, BIS-METHYL ES 0.5 g ((Å¡ifra FG11))</t>
  </si>
  <si>
    <t>#C16880000*EHR</t>
  </si>
  <si>
    <t>Rutin hydrate</t>
  </si>
  <si>
    <t>#YA08080400TH</t>
  </si>
  <si>
    <t xml:space="preserve">SINGLE COLUMNE ALANYTE MIX </t>
  </si>
  <si>
    <t>Универзитет Едуконс</t>
  </si>
  <si>
    <t>Војводе Путника 87, 21208 Сремска Каменица</t>
  </si>
  <si>
    <t>Дејана Панковић</t>
  </si>
  <si>
    <t>dejanapankovic@yahoo.co.uk</t>
  </si>
  <si>
    <t>#XA14074000CY*EHR</t>
  </si>
  <si>
    <t xml:space="preserve">delta-HCH, 100 ng/ul, proizvoDac: Dr. Ehrenstorfer, package: 1 ml </t>
  </si>
  <si>
    <t>Институт за мултидисциплинарна истраживања у Београду</t>
  </si>
  <si>
    <t>Кнеза Вишеслава 1 11000 Београд</t>
  </si>
  <si>
    <t>Мирјана Ленхардт</t>
  </si>
  <si>
    <t>lenhardt@imsi.rs</t>
  </si>
  <si>
    <t>#XA14071000CY*EHR</t>
  </si>
  <si>
    <t xml:space="preserve">alpha-HCH, 100 ng/ul, proizvoDac: Dr. Ehrenstorfer, package: 1 ml </t>
  </si>
  <si>
    <t>#XA14072000TO*EHR</t>
  </si>
  <si>
    <t xml:space="preserve">beta-HCH, 100 ng/ul, proizvoDac: Dr. Ehrenstorfer, package: 1 ml </t>
  </si>
  <si>
    <t>#XA14073000CY*EHR</t>
  </si>
  <si>
    <t xml:space="preserve">gamma-HCH, 100 ng/ul, proizvoDac: Dr. Ehrenstorfer, package: 1 ml </t>
  </si>
  <si>
    <t>#XA14160000ME*EHR</t>
  </si>
  <si>
    <t xml:space="preserve">Hexachlorobenzene, 100 ng/ul, proizvoDac: Dr. Ehrenstorfer, package: 1 ml </t>
  </si>
  <si>
    <t>#XA12082000CY*EHR</t>
  </si>
  <si>
    <t xml:space="preserve">4,4d-DDT, 100 ng/ul, proizvoDac: Dr. Ehrenstorfer, package: 1 ml </t>
  </si>
  <si>
    <t>#XA12041000CY*EHR</t>
  </si>
  <si>
    <t xml:space="preserve">4,4d-DDE, 100 ng/ul, proizvoDac: Dr. Ehrenstorfer, package: 1 ml </t>
  </si>
  <si>
    <t>#XA12031000CY*EHR</t>
  </si>
  <si>
    <t xml:space="preserve">4,4d-DDD, 100 ng/ul, proizvoDac: Dr. Ehrenstorfer, package: 1 ml </t>
  </si>
  <si>
    <t>#XA14102000CY*EHR</t>
  </si>
  <si>
    <t xml:space="preserve">Heptachlor-endo-epoxide (trans-, isomer A), 100 ng/ul, proizvoDac: Dr. Ehrenstorfer, package: 1 ml </t>
  </si>
  <si>
    <t>#XA14101000CY*EHR</t>
  </si>
  <si>
    <t xml:space="preserve">Heptachlor-exo-epoxide (cis-, isomer B), 100 ng/ul, proizvoDac: Dr. Ehrenstorfer, package: 1 ml </t>
  </si>
  <si>
    <t>#XA13160000IO*EHR</t>
  </si>
  <si>
    <t xml:space="preserve">Endrin, 100 ng/ul, proizvoDac: Dr. Ehrenstorfer, package: 1 ml </t>
  </si>
  <si>
    <t>#XA10090000IO*EHR</t>
  </si>
  <si>
    <t xml:space="preserve">Aldrin, 100 ng/ul, proizvoDac: Dr. Ehrenstorfer, package: 1 ml </t>
  </si>
  <si>
    <t>#XA12590000CY*EHR</t>
  </si>
  <si>
    <t xml:space="preserve">Dieldrin, 100 ng/ul, proizvoDac: Dr. Ehrenstorfer, package: 1 ml </t>
  </si>
  <si>
    <t>#XA11201000CY*EHR</t>
  </si>
  <si>
    <t xml:space="preserve">cis-Chlordane (alpha), 100 ng/ul, proizvoDac: Dr. Ehrenstorfer, package: 1 ml </t>
  </si>
  <si>
    <t>#XA11202000CY*EHR</t>
  </si>
  <si>
    <t xml:space="preserve">trans-Chlordane (gamma), 100 ng/ul, proizvoDac: Dr. Ehrenstorfer, package: 1 ml </t>
  </si>
  <si>
    <t>#XA14090000CY*EHR</t>
  </si>
  <si>
    <t xml:space="preserve">Heptachlor, 100 ng/ul, proizvoDac: Dr. Ehrenstorfer, package: 1 ml </t>
  </si>
  <si>
    <t>#C20635000*EHR</t>
  </si>
  <si>
    <t xml:space="preserve">Benzo(a)pyrene, certified, proizvoDac: Dr. Ehrenstorfer, package: 10 mg </t>
  </si>
  <si>
    <t>#C20545500*EHR</t>
  </si>
  <si>
    <t xml:space="preserve">Benzo(b)anthracene, certified, proizvoDac: Dr. Ehrenstorfer, package: 20 mg </t>
  </si>
  <si>
    <t>#C20565000*EHR</t>
  </si>
  <si>
    <t xml:space="preserve">Benzo(b)fluoranthene, certified, proizvoDac: Dr. Ehrenstorfer, package: 10 mg </t>
  </si>
  <si>
    <t>#XA20670000AL*EHR</t>
  </si>
  <si>
    <t xml:space="preserve">Chrysene, 100 ng/ul, proizvoDac: Dr. Ehrenstorfer, package: 1 ml </t>
  </si>
  <si>
    <t>#L20002800IO*EHR</t>
  </si>
  <si>
    <t xml:space="preserve">PCB No. 28, 10 ng/ul, proizvoDac: Dr. Ehrenstorfer, package: 10 ml </t>
  </si>
  <si>
    <t>#L20005200IO*EHR</t>
  </si>
  <si>
    <t xml:space="preserve">PCB No. 52, 10 ng/ul, proizvoDac: Dr. Ehrenstorfer, package: 10 ml </t>
  </si>
  <si>
    <t>#L20010100IO*EHR</t>
  </si>
  <si>
    <t xml:space="preserve">PCB No. 101, 10 ng/ul, proizvoDac: Dr. Ehrenstorfer, package: 10 ml </t>
  </si>
  <si>
    <t>#L20011800IO*EHR</t>
  </si>
  <si>
    <t xml:space="preserve">PCB No. 118, 10 ng/ul, proizvoDac: Dr. Ehrenstorfer, package: 10 ml </t>
  </si>
  <si>
    <t>#L20013800IO*EHR</t>
  </si>
  <si>
    <t>PCB No. 138, 10 ng/ul, proizvoDac: Dr. Ehrenstorfer, package: 10 ml</t>
  </si>
  <si>
    <t>#L20015300IO*EHR</t>
  </si>
  <si>
    <t xml:space="preserve">PCB No. 153, 10 ng/ul, proizvoDac: Dr. Ehrenstorfer, package: 10 ml </t>
  </si>
  <si>
    <t>#L20018000IO*EHR</t>
  </si>
  <si>
    <t xml:space="preserve">PCB No. 180, 10 ng/ul, proizvoDac: Dr. Ehrenstorfer, package: 10 ml </t>
  </si>
  <si>
    <t>#C10230000*EHR</t>
  </si>
  <si>
    <t xml:space="preserve">Amitraz, certified, proizvoDac: Dr. Ehrenstorfer, package: 0.25 g </t>
  </si>
  <si>
    <t>#C12724500*EHR</t>
  </si>
  <si>
    <t xml:space="preserve">2,4-Dimethylaniline, certified, proizvoDac: Dr. Ehrenstorfer, package: 0.5 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</si>
</sst>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-;\-* #,##0.00\ _-;_-* &quot;-&quot;??\ _-;_-@_-"/>
    <numFmt numFmtId="165" formatCode="_-&quot;RSD&quot;* #,##0_-;\-&quot;RSD&quot;* #,##0_-;_-&quot;RSD&quot;* &quot;-&quot;_-;_-@_-"/>
  </numFmts>
  <fonts count="5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</borders>
  <cellStyleXfs count="547">
    <xf numFmtId="0" fontId="0" fillId="0" borderId="0"/>
    <xf numFmtId="0" fontId="2" fillId="2" borderId="0"/>
    <xf numFmtId="165" fontId="2" fillId="2" borderId="0" applyFon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</cellStyleXfs>
  <cellXfs count="16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2" fillId="2" borderId="0" xfId="1" applyFont="1" applyFill="1" applyAlignment="1" applyProtection="1">
      <alignment horizontal="left" vertical="top" wrapText="1"/>
    </xf>
    <xf numFmtId="164" fontId="2" fillId="2" borderId="0" xfId="1" applyNumberFormat="1" applyFont="1" applyFill="1" applyAlignment="1" applyProtection="1">
      <alignment horizontal="left" vertical="top" wrapText="1"/>
      <protection locked="0"/>
    </xf>
    <xf numFmtId="164" fontId="2" fillId="2" borderId="0" xfId="1" applyNumberFormat="1" applyFont="1" applyFill="1" applyAlignment="1" applyProtection="1">
      <alignment horizontal="left" vertical="top" wrapText="1"/>
    </xf>
    <xf numFmtId="0" fontId="2" fillId="2" borderId="0" xfId="1" applyFont="1" applyFill="1" applyAlignment="1">
      <alignment horizontal="left" vertical="top" wrapText="1"/>
    </xf>
    <xf numFmtId="1" fontId="2" fillId="2" borderId="0" xfId="1" applyNumberFormat="1" applyFont="1" applyAlignment="1">
      <alignment horizontal="right" vertical="center" wrapText="1"/>
    </xf>
    <xf numFmtId="0" fontId="2" fillId="2" borderId="0" xfId="1" applyNumberFormat="1" applyFont="1" applyAlignment="1">
      <alignment horizontal="left" vertical="center" wrapText="1"/>
    </xf>
    <xf numFmtId="0" fontId="2" fillId="2" borderId="0" xfId="1" applyNumberFormat="1" applyFont="1" applyAlignment="1">
      <alignment horizontal="right" vertical="center" wrapText="1"/>
    </xf>
    <xf numFmtId="0" fontId="2" fillId="2" borderId="0" xfId="1" applyFont="1" applyFill="1" applyAlignment="1">
      <alignment wrapText="1"/>
    </xf>
  </cellXfs>
  <cellStyles count="547">
    <cellStyle name="Currency [0] 2" xfId="2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59" builtinId="9" hidden="1"/>
    <cellStyle name="Followed Hyperlink" xfId="360" builtinId="9" hidden="1"/>
    <cellStyle name="Followed Hyperlink" xfId="361" builtinId="9" hidden="1"/>
    <cellStyle name="Followed Hyperlink" xfId="362" builtinId="9" hidden="1"/>
    <cellStyle name="Followed Hyperlink" xfId="363" builtinId="9" hidden="1"/>
    <cellStyle name="Followed Hyperlink" xfId="364" builtinId="9" hidden="1"/>
    <cellStyle name="Followed Hyperlink" xfId="365" builtinId="9" hidden="1"/>
    <cellStyle name="Followed Hyperlink" xfId="366" builtinId="9" hidden="1"/>
    <cellStyle name="Followed Hyperlink" xfId="367" builtinId="9" hidden="1"/>
    <cellStyle name="Followed Hyperlink" xfId="368" builtinId="9" hidden="1"/>
    <cellStyle name="Followed Hyperlink" xfId="369" builtinId="9" hidden="1"/>
    <cellStyle name="Followed Hyperlink" xfId="370" builtinId="9" hidden="1"/>
    <cellStyle name="Followed Hyperlink" xfId="371" builtinId="9" hidden="1"/>
    <cellStyle name="Followed Hyperlink" xfId="372" builtinId="9" hidden="1"/>
    <cellStyle name="Followed Hyperlink" xfId="373" builtinId="9" hidden="1"/>
    <cellStyle name="Followed Hyperlink" xfId="374" builtinId="9" hidden="1"/>
    <cellStyle name="Followed Hyperlink" xfId="375" builtinId="9" hidden="1"/>
    <cellStyle name="Followed Hyperlink" xfId="376" builtinId="9" hidden="1"/>
    <cellStyle name="Followed Hyperlink" xfId="377" builtinId="9" hidden="1"/>
    <cellStyle name="Followed Hyperlink" xfId="378" builtinId="9" hidden="1"/>
    <cellStyle name="Followed Hyperlink" xfId="379" builtinId="9" hidden="1"/>
    <cellStyle name="Followed Hyperlink" xfId="380" builtinId="9" hidden="1"/>
    <cellStyle name="Followed Hyperlink" xfId="381" builtinId="9" hidden="1"/>
    <cellStyle name="Followed Hyperlink" xfId="382" builtinId="9" hidden="1"/>
    <cellStyle name="Followed Hyperlink" xfId="383" builtinId="9" hidden="1"/>
    <cellStyle name="Followed Hyperlink" xfId="384" builtinId="9" hidden="1"/>
    <cellStyle name="Followed Hyperlink" xfId="385" builtinId="9" hidden="1"/>
    <cellStyle name="Followed Hyperlink" xfId="386" builtinId="9" hidden="1"/>
    <cellStyle name="Followed Hyperlink" xfId="387" builtinId="9" hidden="1"/>
    <cellStyle name="Followed Hyperlink" xfId="388" builtinId="9" hidden="1"/>
    <cellStyle name="Followed Hyperlink" xfId="389" builtinId="9" hidden="1"/>
    <cellStyle name="Followed Hyperlink" xfId="390" builtinId="9" hidden="1"/>
    <cellStyle name="Followed Hyperlink" xfId="391" builtinId="9" hidden="1"/>
    <cellStyle name="Followed Hyperlink" xfId="392" builtinId="9" hidden="1"/>
    <cellStyle name="Followed Hyperlink" xfId="393" builtinId="9" hidden="1"/>
    <cellStyle name="Followed Hyperlink" xfId="394" builtinId="9" hidden="1"/>
    <cellStyle name="Followed Hyperlink" xfId="395" builtinId="9" hidden="1"/>
    <cellStyle name="Followed Hyperlink" xfId="396" builtinId="9" hidden="1"/>
    <cellStyle name="Followed Hyperlink" xfId="397" builtinId="9" hidden="1"/>
    <cellStyle name="Followed Hyperlink" xfId="398" builtinId="9" hidden="1"/>
    <cellStyle name="Followed Hyperlink" xfId="399" builtinId="9" hidden="1"/>
    <cellStyle name="Followed Hyperlink" xfId="400" builtinId="9" hidden="1"/>
    <cellStyle name="Followed Hyperlink" xfId="401" builtinId="9" hidden="1"/>
    <cellStyle name="Followed Hyperlink" xfId="402" builtinId="9" hidden="1"/>
    <cellStyle name="Followed Hyperlink" xfId="403" builtinId="9" hidden="1"/>
    <cellStyle name="Followed Hyperlink" xfId="404" builtinId="9" hidden="1"/>
    <cellStyle name="Followed Hyperlink" xfId="405" builtinId="9" hidden="1"/>
    <cellStyle name="Followed Hyperlink" xfId="406" builtinId="9" hidden="1"/>
    <cellStyle name="Followed Hyperlink" xfId="407" builtinId="9" hidden="1"/>
    <cellStyle name="Followed Hyperlink" xfId="408" builtinId="9" hidden="1"/>
    <cellStyle name="Followed Hyperlink" xfId="409" builtinId="9" hidden="1"/>
    <cellStyle name="Followed Hyperlink" xfId="410" builtinId="9" hidden="1"/>
    <cellStyle name="Followed Hyperlink" xfId="411" builtinId="9" hidden="1"/>
    <cellStyle name="Followed Hyperlink" xfId="412" builtinId="9" hidden="1"/>
    <cellStyle name="Followed Hyperlink" xfId="413" builtinId="9" hidden="1"/>
    <cellStyle name="Followed Hyperlink" xfId="414" builtinId="9" hidden="1"/>
    <cellStyle name="Followed Hyperlink" xfId="415" builtinId="9" hidden="1"/>
    <cellStyle name="Followed Hyperlink" xfId="416" builtinId="9" hidden="1"/>
    <cellStyle name="Followed Hyperlink" xfId="417" builtinId="9" hidden="1"/>
    <cellStyle name="Followed Hyperlink" xfId="418" builtinId="9" hidden="1"/>
    <cellStyle name="Followed Hyperlink" xfId="419" builtinId="9" hidden="1"/>
    <cellStyle name="Followed Hyperlink" xfId="420" builtinId="9" hidden="1"/>
    <cellStyle name="Followed Hyperlink" xfId="421" builtinId="9" hidden="1"/>
    <cellStyle name="Followed Hyperlink" xfId="422" builtinId="9" hidden="1"/>
    <cellStyle name="Followed Hyperlink" xfId="423" builtinId="9" hidden="1"/>
    <cellStyle name="Followed Hyperlink" xfId="424" builtinId="9" hidden="1"/>
    <cellStyle name="Followed Hyperlink" xfId="425" builtinId="9" hidden="1"/>
    <cellStyle name="Followed Hyperlink" xfId="426" builtinId="9" hidden="1"/>
    <cellStyle name="Followed Hyperlink" xfId="427" builtinId="9" hidden="1"/>
    <cellStyle name="Followed Hyperlink" xfId="428" builtinId="9" hidden="1"/>
    <cellStyle name="Followed Hyperlink" xfId="429" builtinId="9" hidden="1"/>
    <cellStyle name="Followed Hyperlink" xfId="430" builtinId="9" hidden="1"/>
    <cellStyle name="Followed Hyperlink" xfId="431" builtinId="9" hidden="1"/>
    <cellStyle name="Followed Hyperlink" xfId="432" builtinId="9" hidden="1"/>
    <cellStyle name="Followed Hyperlink" xfId="433" builtinId="9" hidden="1"/>
    <cellStyle name="Followed Hyperlink" xfId="434" builtinId="9" hidden="1"/>
    <cellStyle name="Followed Hyperlink" xfId="435" builtinId="9" hidden="1"/>
    <cellStyle name="Followed Hyperlink" xfId="436" builtinId="9" hidden="1"/>
    <cellStyle name="Followed Hyperlink" xfId="437" builtinId="9" hidden="1"/>
    <cellStyle name="Followed Hyperlink" xfId="438" builtinId="9" hidden="1"/>
    <cellStyle name="Followed Hyperlink" xfId="439" builtinId="9" hidden="1"/>
    <cellStyle name="Followed Hyperlink" xfId="440" builtinId="9" hidden="1"/>
    <cellStyle name="Followed Hyperlink" xfId="441" builtinId="9" hidden="1"/>
    <cellStyle name="Followed Hyperlink" xfId="442" builtinId="9" hidden="1"/>
    <cellStyle name="Followed Hyperlink" xfId="443" builtinId="9" hidden="1"/>
    <cellStyle name="Followed Hyperlink" xfId="444" builtinId="9" hidden="1"/>
    <cellStyle name="Followed Hyperlink" xfId="445" builtinId="9" hidden="1"/>
    <cellStyle name="Followed Hyperlink" xfId="446" builtinId="9" hidden="1"/>
    <cellStyle name="Followed Hyperlink" xfId="447" builtinId="9" hidden="1"/>
    <cellStyle name="Followed Hyperlink" xfId="448" builtinId="9" hidden="1"/>
    <cellStyle name="Followed Hyperlink" xfId="449" builtinId="9" hidden="1"/>
    <cellStyle name="Followed Hyperlink" xfId="450" builtinId="9" hidden="1"/>
    <cellStyle name="Followed Hyperlink" xfId="451" builtinId="9" hidden="1"/>
    <cellStyle name="Followed Hyperlink" xfId="452" builtinId="9" hidden="1"/>
    <cellStyle name="Followed Hyperlink" xfId="453" builtinId="9" hidden="1"/>
    <cellStyle name="Followed Hyperlink" xfId="454" builtinId="9" hidden="1"/>
    <cellStyle name="Followed Hyperlink" xfId="455" builtinId="9" hidden="1"/>
    <cellStyle name="Followed Hyperlink" xfId="456" builtinId="9" hidden="1"/>
    <cellStyle name="Followed Hyperlink" xfId="457" builtinId="9" hidden="1"/>
    <cellStyle name="Followed Hyperlink" xfId="458" builtinId="9" hidden="1"/>
    <cellStyle name="Followed Hyperlink" xfId="459" builtinId="9" hidden="1"/>
    <cellStyle name="Followed Hyperlink" xfId="460" builtinId="9" hidden="1"/>
    <cellStyle name="Followed Hyperlink" xfId="461" builtinId="9" hidden="1"/>
    <cellStyle name="Followed Hyperlink" xfId="462" builtinId="9" hidden="1"/>
    <cellStyle name="Followed Hyperlink" xfId="463" builtinId="9" hidden="1"/>
    <cellStyle name="Followed Hyperlink" xfId="464" builtinId="9" hidden="1"/>
    <cellStyle name="Followed Hyperlink" xfId="465" builtinId="9" hidden="1"/>
    <cellStyle name="Followed Hyperlink" xfId="466" builtinId="9" hidden="1"/>
    <cellStyle name="Followed Hyperlink" xfId="467" builtinId="9" hidden="1"/>
    <cellStyle name="Followed Hyperlink" xfId="468" builtinId="9" hidden="1"/>
    <cellStyle name="Followed Hyperlink" xfId="469" builtinId="9" hidden="1"/>
    <cellStyle name="Followed Hyperlink" xfId="470" builtinId="9" hidden="1"/>
    <cellStyle name="Followed Hyperlink" xfId="471" builtinId="9" hidden="1"/>
    <cellStyle name="Followed Hyperlink" xfId="472" builtinId="9" hidden="1"/>
    <cellStyle name="Followed Hyperlink" xfId="473" builtinId="9" hidden="1"/>
    <cellStyle name="Followed Hyperlink" xfId="474" builtinId="9" hidden="1"/>
    <cellStyle name="Followed Hyperlink" xfId="475" builtinId="9" hidden="1"/>
    <cellStyle name="Followed Hyperlink" xfId="476" builtinId="9" hidden="1"/>
    <cellStyle name="Followed Hyperlink" xfId="477" builtinId="9" hidden="1"/>
    <cellStyle name="Followed Hyperlink" xfId="478" builtinId="9" hidden="1"/>
    <cellStyle name="Followed Hyperlink" xfId="479" builtinId="9" hidden="1"/>
    <cellStyle name="Followed Hyperlink" xfId="480" builtinId="9" hidden="1"/>
    <cellStyle name="Followed Hyperlink" xfId="481" builtinId="9" hidden="1"/>
    <cellStyle name="Followed Hyperlink" xfId="482" builtinId="9" hidden="1"/>
    <cellStyle name="Followed Hyperlink" xfId="483" builtinId="9" hidden="1"/>
    <cellStyle name="Followed Hyperlink" xfId="484" builtinId="9" hidden="1"/>
    <cellStyle name="Followed Hyperlink" xfId="485" builtinId="9" hidden="1"/>
    <cellStyle name="Followed Hyperlink" xfId="486" builtinId="9" hidden="1"/>
    <cellStyle name="Followed Hyperlink" xfId="487" builtinId="9" hidden="1"/>
    <cellStyle name="Followed Hyperlink" xfId="488" builtinId="9" hidden="1"/>
    <cellStyle name="Followed Hyperlink" xfId="489" builtinId="9" hidden="1"/>
    <cellStyle name="Followed Hyperlink" xfId="490" builtinId="9" hidden="1"/>
    <cellStyle name="Followed Hyperlink" xfId="491" builtinId="9" hidden="1"/>
    <cellStyle name="Followed Hyperlink" xfId="492" builtinId="9" hidden="1"/>
    <cellStyle name="Followed Hyperlink" xfId="493" builtinId="9" hidden="1"/>
    <cellStyle name="Followed Hyperlink" xfId="494" builtinId="9" hidden="1"/>
    <cellStyle name="Followed Hyperlink" xfId="495" builtinId="9" hidden="1"/>
    <cellStyle name="Followed Hyperlink" xfId="496" builtinId="9" hidden="1"/>
    <cellStyle name="Followed Hyperlink" xfId="497" builtinId="9" hidden="1"/>
    <cellStyle name="Followed Hyperlink" xfId="498" builtinId="9" hidden="1"/>
    <cellStyle name="Followed Hyperlink" xfId="499" builtinId="9" hidden="1"/>
    <cellStyle name="Followed Hyperlink" xfId="500" builtinId="9" hidden="1"/>
    <cellStyle name="Followed Hyperlink" xfId="501" builtinId="9" hidden="1"/>
    <cellStyle name="Followed Hyperlink" xfId="502" builtinId="9" hidden="1"/>
    <cellStyle name="Followed Hyperlink" xfId="503" builtinId="9" hidden="1"/>
    <cellStyle name="Followed Hyperlink" xfId="504" builtinId="9" hidden="1"/>
    <cellStyle name="Followed Hyperlink" xfId="505" builtinId="9" hidden="1"/>
    <cellStyle name="Followed Hyperlink" xfId="506" builtinId="9" hidden="1"/>
    <cellStyle name="Followed Hyperlink" xfId="507" builtinId="9" hidden="1"/>
    <cellStyle name="Followed Hyperlink" xfId="508" builtinId="9" hidden="1"/>
    <cellStyle name="Followed Hyperlink" xfId="509" builtinId="9" hidden="1"/>
    <cellStyle name="Followed Hyperlink" xfId="510" builtinId="9" hidden="1"/>
    <cellStyle name="Followed Hyperlink" xfId="511" builtinId="9" hidden="1"/>
    <cellStyle name="Followed Hyperlink" xfId="512" builtinId="9" hidden="1"/>
    <cellStyle name="Followed Hyperlink" xfId="513" builtinId="9" hidden="1"/>
    <cellStyle name="Followed Hyperlink" xfId="514" builtinId="9" hidden="1"/>
    <cellStyle name="Followed Hyperlink" xfId="515" builtinId="9" hidden="1"/>
    <cellStyle name="Followed Hyperlink" xfId="516" builtinId="9" hidden="1"/>
    <cellStyle name="Followed Hyperlink" xfId="517" builtinId="9" hidden="1"/>
    <cellStyle name="Followed Hyperlink" xfId="518" builtinId="9" hidden="1"/>
    <cellStyle name="Followed Hyperlink" xfId="519" builtinId="9" hidden="1"/>
    <cellStyle name="Followed Hyperlink" xfId="520" builtinId="9" hidden="1"/>
    <cellStyle name="Followed Hyperlink" xfId="521" builtinId="9" hidden="1"/>
    <cellStyle name="Followed Hyperlink" xfId="522" builtinId="9" hidden="1"/>
    <cellStyle name="Followed Hyperlink" xfId="523" builtinId="9" hidden="1"/>
    <cellStyle name="Followed Hyperlink" xfId="524" builtinId="9" hidden="1"/>
    <cellStyle name="Followed Hyperlink" xfId="525" builtinId="9" hidden="1"/>
    <cellStyle name="Followed Hyperlink" xfId="526" builtinId="9" hidden="1"/>
    <cellStyle name="Followed Hyperlink" xfId="527" builtinId="9" hidden="1"/>
    <cellStyle name="Followed Hyperlink" xfId="528" builtinId="9" hidden="1"/>
    <cellStyle name="Followed Hyperlink" xfId="529" builtinId="9" hidden="1"/>
    <cellStyle name="Followed Hyperlink" xfId="530" builtinId="9" hidden="1"/>
    <cellStyle name="Followed Hyperlink" xfId="531" builtinId="9" hidden="1"/>
    <cellStyle name="Followed Hyperlink" xfId="532" builtinId="9" hidden="1"/>
    <cellStyle name="Followed Hyperlink" xfId="533" builtinId="9" hidden="1"/>
    <cellStyle name="Followed Hyperlink" xfId="534" builtinId="9" hidden="1"/>
    <cellStyle name="Followed Hyperlink" xfId="535" builtinId="9" hidden="1"/>
    <cellStyle name="Followed Hyperlink" xfId="536" builtinId="9" hidden="1"/>
    <cellStyle name="Followed Hyperlink" xfId="537" builtinId="9" hidden="1"/>
    <cellStyle name="Followed Hyperlink" xfId="538" builtinId="9" hidden="1"/>
    <cellStyle name="Followed Hyperlink" xfId="539" builtinId="9" hidden="1"/>
    <cellStyle name="Followed Hyperlink" xfId="540" builtinId="9" hidden="1"/>
    <cellStyle name="Followed Hyperlink" xfId="541" builtinId="9" hidden="1"/>
    <cellStyle name="Followed Hyperlink" xfId="542" builtinId="9" hidden="1"/>
    <cellStyle name="Followed Hyperlink" xfId="543" builtinId="9" hidden="1"/>
    <cellStyle name="Followed Hyperlink" xfId="544" builtinId="9" hidden="1"/>
    <cellStyle name="Followed Hyperlink" xfId="545" builtinId="9" hidden="1"/>
    <cellStyle name="Followed Hyperlink" xfId="54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Normal" xfId="0" builtinId="0"/>
    <cellStyle name="Normal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ab@Home%20Version%202.0%20Kit%20(USD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view="pageLayout" zoomScaleNormal="100" workbookViewId="0">
      <selection activeCell="G8" sqref="G8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customHeight="1" x14ac:dyDescent="0.25">
      <c r="A1" s="5" t="s">
        <v>1</v>
      </c>
      <c r="B1" s="6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4" t="s">
        <v>0</v>
      </c>
    </row>
    <row r="2" spans="1:12" ht="30" x14ac:dyDescent="0.25">
      <c r="A2" s="8">
        <v>1</v>
      </c>
      <c r="B2" s="12">
        <v>144232</v>
      </c>
      <c r="C2" s="13" t="s">
        <v>12</v>
      </c>
      <c r="D2" s="13" t="s">
        <v>13</v>
      </c>
      <c r="E2" s="13" t="s">
        <v>14</v>
      </c>
      <c r="F2" s="14">
        <v>1</v>
      </c>
      <c r="G2" s="9"/>
      <c r="H2" s="10">
        <f t="shared" ref="H2:H33" si="0">F2*G2</f>
        <v>0</v>
      </c>
      <c r="I2" s="13" t="s">
        <v>15</v>
      </c>
      <c r="J2" s="13" t="s">
        <v>16</v>
      </c>
      <c r="K2" s="13" t="s">
        <v>17</v>
      </c>
      <c r="L2" s="13" t="s">
        <v>18</v>
      </c>
    </row>
    <row r="3" spans="1:12" ht="30" x14ac:dyDescent="0.25">
      <c r="A3" s="8">
        <v>2</v>
      </c>
      <c r="B3" s="12">
        <v>217510</v>
      </c>
      <c r="C3" s="13" t="s">
        <v>12</v>
      </c>
      <c r="D3" s="13" t="s">
        <v>19</v>
      </c>
      <c r="E3" s="13" t="s">
        <v>20</v>
      </c>
      <c r="F3" s="14">
        <v>1</v>
      </c>
      <c r="G3" s="9"/>
      <c r="H3" s="10">
        <f t="shared" si="0"/>
        <v>0</v>
      </c>
      <c r="I3" s="13" t="s">
        <v>21</v>
      </c>
      <c r="J3" s="13" t="s">
        <v>22</v>
      </c>
      <c r="K3" s="13" t="s">
        <v>23</v>
      </c>
      <c r="L3" s="13" t="s">
        <v>24</v>
      </c>
    </row>
    <row r="4" spans="1:12" ht="30" x14ac:dyDescent="0.25">
      <c r="A4" s="8">
        <v>3</v>
      </c>
      <c r="B4" s="12">
        <v>217509</v>
      </c>
      <c r="C4" s="13" t="s">
        <v>12</v>
      </c>
      <c r="D4" s="13" t="s">
        <v>25</v>
      </c>
      <c r="E4" s="13" t="s">
        <v>26</v>
      </c>
      <c r="F4" s="14">
        <v>1</v>
      </c>
      <c r="G4" s="9"/>
      <c r="H4" s="10">
        <f t="shared" si="0"/>
        <v>0</v>
      </c>
      <c r="I4" s="13" t="s">
        <v>21</v>
      </c>
      <c r="J4" s="13" t="s">
        <v>22</v>
      </c>
      <c r="K4" s="13" t="s">
        <v>23</v>
      </c>
      <c r="L4" s="13" t="s">
        <v>24</v>
      </c>
    </row>
    <row r="5" spans="1:12" ht="30" x14ac:dyDescent="0.25">
      <c r="A5" s="8">
        <v>4</v>
      </c>
      <c r="B5" s="12">
        <v>144234</v>
      </c>
      <c r="C5" s="13" t="s">
        <v>12</v>
      </c>
      <c r="D5" s="13" t="s">
        <v>27</v>
      </c>
      <c r="E5" s="13" t="s">
        <v>28</v>
      </c>
      <c r="F5" s="14">
        <v>1</v>
      </c>
      <c r="G5" s="9"/>
      <c r="H5" s="10">
        <f t="shared" si="0"/>
        <v>0</v>
      </c>
      <c r="I5" s="13" t="s">
        <v>15</v>
      </c>
      <c r="J5" s="13" t="s">
        <v>16</v>
      </c>
      <c r="K5" s="13" t="s">
        <v>17</v>
      </c>
      <c r="L5" s="13" t="s">
        <v>18</v>
      </c>
    </row>
    <row r="6" spans="1:12" ht="30" x14ac:dyDescent="0.25">
      <c r="A6" s="8">
        <v>5</v>
      </c>
      <c r="B6" s="12">
        <v>217508</v>
      </c>
      <c r="C6" s="13" t="s">
        <v>12</v>
      </c>
      <c r="D6" s="13" t="s">
        <v>29</v>
      </c>
      <c r="E6" s="13" t="s">
        <v>30</v>
      </c>
      <c r="F6" s="14">
        <v>1</v>
      </c>
      <c r="G6" s="9"/>
      <c r="H6" s="10">
        <f t="shared" si="0"/>
        <v>0</v>
      </c>
      <c r="I6" s="13" t="s">
        <v>21</v>
      </c>
      <c r="J6" s="13" t="s">
        <v>22</v>
      </c>
      <c r="K6" s="13" t="s">
        <v>23</v>
      </c>
      <c r="L6" s="13" t="s">
        <v>24</v>
      </c>
    </row>
    <row r="7" spans="1:12" ht="30" x14ac:dyDescent="0.25">
      <c r="A7" s="8">
        <v>6</v>
      </c>
      <c r="B7" s="12">
        <v>144233</v>
      </c>
      <c r="C7" s="13" t="s">
        <v>12</v>
      </c>
      <c r="D7" s="13" t="s">
        <v>31</v>
      </c>
      <c r="E7" s="13" t="s">
        <v>32</v>
      </c>
      <c r="F7" s="14">
        <v>1</v>
      </c>
      <c r="G7" s="9"/>
      <c r="H7" s="10">
        <f t="shared" si="0"/>
        <v>0</v>
      </c>
      <c r="I7" s="13" t="s">
        <v>15</v>
      </c>
      <c r="J7" s="13" t="s">
        <v>16</v>
      </c>
      <c r="K7" s="13" t="s">
        <v>17</v>
      </c>
      <c r="L7" s="13" t="s">
        <v>18</v>
      </c>
    </row>
    <row r="8" spans="1:12" ht="45" x14ac:dyDescent="0.25">
      <c r="A8" s="8">
        <v>7</v>
      </c>
      <c r="B8" s="12">
        <v>148070</v>
      </c>
      <c r="C8" s="13" t="s">
        <v>12</v>
      </c>
      <c r="D8" s="13" t="s">
        <v>33</v>
      </c>
      <c r="E8" s="13" t="s">
        <v>34</v>
      </c>
      <c r="F8" s="14">
        <v>1</v>
      </c>
      <c r="G8" s="9"/>
      <c r="H8" s="10">
        <f t="shared" si="0"/>
        <v>0</v>
      </c>
      <c r="I8" s="13" t="s">
        <v>35</v>
      </c>
      <c r="J8" s="13" t="s">
        <v>36</v>
      </c>
      <c r="K8" s="13" t="s">
        <v>37</v>
      </c>
      <c r="L8" s="13" t="s">
        <v>38</v>
      </c>
    </row>
    <row r="9" spans="1:12" ht="45" x14ac:dyDescent="0.25">
      <c r="A9" s="8">
        <v>8</v>
      </c>
      <c r="B9" s="12">
        <v>148073</v>
      </c>
      <c r="C9" s="13" t="s">
        <v>12</v>
      </c>
      <c r="D9" s="13" t="s">
        <v>39</v>
      </c>
      <c r="E9" s="13" t="s">
        <v>40</v>
      </c>
      <c r="F9" s="14">
        <v>1</v>
      </c>
      <c r="G9" s="9"/>
      <c r="H9" s="10">
        <f t="shared" si="0"/>
        <v>0</v>
      </c>
      <c r="I9" s="13" t="s">
        <v>35</v>
      </c>
      <c r="J9" s="13" t="s">
        <v>36</v>
      </c>
      <c r="K9" s="13" t="s">
        <v>37</v>
      </c>
      <c r="L9" s="13" t="s">
        <v>38</v>
      </c>
    </row>
    <row r="10" spans="1:12" ht="45" x14ac:dyDescent="0.25">
      <c r="A10" s="8">
        <v>9</v>
      </c>
      <c r="B10" s="12">
        <v>148075</v>
      </c>
      <c r="C10" s="13" t="s">
        <v>12</v>
      </c>
      <c r="D10" s="13" t="s">
        <v>41</v>
      </c>
      <c r="E10" s="13" t="s">
        <v>42</v>
      </c>
      <c r="F10" s="14">
        <v>1</v>
      </c>
      <c r="G10" s="9"/>
      <c r="H10" s="10">
        <f t="shared" si="0"/>
        <v>0</v>
      </c>
      <c r="I10" s="13" t="s">
        <v>35</v>
      </c>
      <c r="J10" s="13" t="s">
        <v>36</v>
      </c>
      <c r="K10" s="13" t="s">
        <v>37</v>
      </c>
      <c r="L10" s="13" t="s">
        <v>38</v>
      </c>
    </row>
    <row r="11" spans="1:12" ht="45" x14ac:dyDescent="0.25">
      <c r="A11" s="8">
        <v>10</v>
      </c>
      <c r="B11" s="12">
        <v>148072</v>
      </c>
      <c r="C11" s="13" t="s">
        <v>12</v>
      </c>
      <c r="D11" s="13" t="s">
        <v>43</v>
      </c>
      <c r="E11" s="13" t="s">
        <v>44</v>
      </c>
      <c r="F11" s="14">
        <v>1</v>
      </c>
      <c r="G11" s="9"/>
      <c r="H11" s="10">
        <f t="shared" si="0"/>
        <v>0</v>
      </c>
      <c r="I11" s="13" t="s">
        <v>35</v>
      </c>
      <c r="J11" s="13" t="s">
        <v>36</v>
      </c>
      <c r="K11" s="13" t="s">
        <v>37</v>
      </c>
      <c r="L11" s="13" t="s">
        <v>38</v>
      </c>
    </row>
    <row r="12" spans="1:12" ht="45" x14ac:dyDescent="0.25">
      <c r="A12" s="8">
        <v>11</v>
      </c>
      <c r="B12" s="12">
        <v>148071</v>
      </c>
      <c r="C12" s="13" t="s">
        <v>12</v>
      </c>
      <c r="D12" s="13" t="s">
        <v>45</v>
      </c>
      <c r="E12" s="13" t="s">
        <v>46</v>
      </c>
      <c r="F12" s="14">
        <v>1</v>
      </c>
      <c r="G12" s="9"/>
      <c r="H12" s="10">
        <f t="shared" si="0"/>
        <v>0</v>
      </c>
      <c r="I12" s="13" t="s">
        <v>35</v>
      </c>
      <c r="J12" s="13" t="s">
        <v>36</v>
      </c>
      <c r="K12" s="13" t="s">
        <v>37</v>
      </c>
      <c r="L12" s="13" t="s">
        <v>38</v>
      </c>
    </row>
    <row r="13" spans="1:12" ht="45" x14ac:dyDescent="0.25">
      <c r="A13" s="8">
        <v>12</v>
      </c>
      <c r="B13" s="12">
        <v>148074</v>
      </c>
      <c r="C13" s="13" t="s">
        <v>12</v>
      </c>
      <c r="D13" s="13" t="s">
        <v>47</v>
      </c>
      <c r="E13" s="13" t="s">
        <v>48</v>
      </c>
      <c r="F13" s="14">
        <v>1</v>
      </c>
      <c r="G13" s="9"/>
      <c r="H13" s="10">
        <f t="shared" si="0"/>
        <v>0</v>
      </c>
      <c r="I13" s="13" t="s">
        <v>35</v>
      </c>
      <c r="J13" s="13" t="s">
        <v>36</v>
      </c>
      <c r="K13" s="13" t="s">
        <v>37</v>
      </c>
      <c r="L13" s="13" t="s">
        <v>38</v>
      </c>
    </row>
    <row r="14" spans="1:12" ht="45" x14ac:dyDescent="0.25">
      <c r="A14" s="8">
        <v>13</v>
      </c>
      <c r="B14" s="12">
        <v>148077</v>
      </c>
      <c r="C14" s="13" t="s">
        <v>12</v>
      </c>
      <c r="D14" s="13" t="s">
        <v>49</v>
      </c>
      <c r="E14" s="13" t="s">
        <v>50</v>
      </c>
      <c r="F14" s="14">
        <v>1</v>
      </c>
      <c r="G14" s="9"/>
      <c r="H14" s="10">
        <f t="shared" si="0"/>
        <v>0</v>
      </c>
      <c r="I14" s="13" t="s">
        <v>35</v>
      </c>
      <c r="J14" s="13" t="s">
        <v>36</v>
      </c>
      <c r="K14" s="13" t="s">
        <v>37</v>
      </c>
      <c r="L14" s="13" t="s">
        <v>38</v>
      </c>
    </row>
    <row r="15" spans="1:12" ht="45" x14ac:dyDescent="0.25">
      <c r="A15" s="8">
        <v>14</v>
      </c>
      <c r="B15" s="12">
        <v>148076</v>
      </c>
      <c r="C15" s="13" t="s">
        <v>12</v>
      </c>
      <c r="D15" s="13" t="s">
        <v>51</v>
      </c>
      <c r="E15" s="13" t="s">
        <v>52</v>
      </c>
      <c r="F15" s="14">
        <v>1</v>
      </c>
      <c r="G15" s="9"/>
      <c r="H15" s="10">
        <f t="shared" si="0"/>
        <v>0</v>
      </c>
      <c r="I15" s="13" t="s">
        <v>35</v>
      </c>
      <c r="J15" s="13" t="s">
        <v>36</v>
      </c>
      <c r="K15" s="13" t="s">
        <v>37</v>
      </c>
      <c r="L15" s="13" t="s">
        <v>38</v>
      </c>
    </row>
    <row r="16" spans="1:12" ht="30" x14ac:dyDescent="0.25">
      <c r="A16" s="8">
        <v>15</v>
      </c>
      <c r="B16" s="12">
        <v>217511</v>
      </c>
      <c r="C16" s="13" t="s">
        <v>12</v>
      </c>
      <c r="D16" s="13" t="s">
        <v>53</v>
      </c>
      <c r="E16" s="13" t="s">
        <v>54</v>
      </c>
      <c r="F16" s="14">
        <v>1</v>
      </c>
      <c r="G16" s="9"/>
      <c r="H16" s="10">
        <f t="shared" si="0"/>
        <v>0</v>
      </c>
      <c r="I16" s="13" t="s">
        <v>21</v>
      </c>
      <c r="J16" s="13" t="s">
        <v>22</v>
      </c>
      <c r="K16" s="13" t="s">
        <v>23</v>
      </c>
      <c r="L16" s="13" t="s">
        <v>24</v>
      </c>
    </row>
    <row r="17" spans="1:12" ht="45" x14ac:dyDescent="0.25">
      <c r="A17" s="8">
        <v>16</v>
      </c>
      <c r="B17" s="12">
        <v>229087</v>
      </c>
      <c r="C17" s="13" t="s">
        <v>12</v>
      </c>
      <c r="D17" s="13" t="s">
        <v>55</v>
      </c>
      <c r="E17" s="13" t="s">
        <v>56</v>
      </c>
      <c r="F17" s="14">
        <v>1</v>
      </c>
      <c r="G17" s="9"/>
      <c r="H17" s="10">
        <f t="shared" si="0"/>
        <v>0</v>
      </c>
      <c r="I17" s="13" t="s">
        <v>57</v>
      </c>
      <c r="J17" s="13" t="s">
        <v>58</v>
      </c>
      <c r="K17" s="13" t="s">
        <v>59</v>
      </c>
      <c r="L17" s="13" t="s">
        <v>60</v>
      </c>
    </row>
    <row r="18" spans="1:12" ht="60" x14ac:dyDescent="0.25">
      <c r="A18" s="8">
        <v>17</v>
      </c>
      <c r="B18" s="12">
        <v>181208</v>
      </c>
      <c r="C18" s="13" t="s">
        <v>12</v>
      </c>
      <c r="D18" s="13" t="s">
        <v>61</v>
      </c>
      <c r="E18" s="13" t="s">
        <v>62</v>
      </c>
      <c r="F18" s="14">
        <v>1</v>
      </c>
      <c r="G18" s="9"/>
      <c r="H18" s="10">
        <f t="shared" si="0"/>
        <v>0</v>
      </c>
      <c r="I18" s="13" t="s">
        <v>63</v>
      </c>
      <c r="J18" s="13" t="s">
        <v>64</v>
      </c>
      <c r="K18" s="13" t="s">
        <v>65</v>
      </c>
      <c r="L18" s="13" t="s">
        <v>66</v>
      </c>
    </row>
    <row r="19" spans="1:12" ht="60" x14ac:dyDescent="0.25">
      <c r="A19" s="8">
        <v>18</v>
      </c>
      <c r="B19" s="12">
        <v>181209</v>
      </c>
      <c r="C19" s="13" t="s">
        <v>12</v>
      </c>
      <c r="D19" s="13" t="s">
        <v>67</v>
      </c>
      <c r="E19" s="13" t="s">
        <v>68</v>
      </c>
      <c r="F19" s="14">
        <v>1</v>
      </c>
      <c r="G19" s="9"/>
      <c r="H19" s="10">
        <f t="shared" si="0"/>
        <v>0</v>
      </c>
      <c r="I19" s="13" t="s">
        <v>63</v>
      </c>
      <c r="J19" s="13" t="s">
        <v>64</v>
      </c>
      <c r="K19" s="13" t="s">
        <v>65</v>
      </c>
      <c r="L19" s="13" t="s">
        <v>66</v>
      </c>
    </row>
    <row r="20" spans="1:12" ht="60" x14ac:dyDescent="0.25">
      <c r="A20" s="8">
        <v>19</v>
      </c>
      <c r="B20" s="12">
        <v>181210</v>
      </c>
      <c r="C20" s="13" t="s">
        <v>12</v>
      </c>
      <c r="D20" s="13" t="s">
        <v>69</v>
      </c>
      <c r="E20" s="13" t="s">
        <v>70</v>
      </c>
      <c r="F20" s="14">
        <v>1</v>
      </c>
      <c r="G20" s="9"/>
      <c r="H20" s="10">
        <f t="shared" si="0"/>
        <v>0</v>
      </c>
      <c r="I20" s="13" t="s">
        <v>63</v>
      </c>
      <c r="J20" s="13" t="s">
        <v>64</v>
      </c>
      <c r="K20" s="13" t="s">
        <v>65</v>
      </c>
      <c r="L20" s="13" t="s">
        <v>66</v>
      </c>
    </row>
    <row r="21" spans="1:12" ht="60" x14ac:dyDescent="0.25">
      <c r="A21" s="8">
        <v>20</v>
      </c>
      <c r="B21" s="12">
        <v>181211</v>
      </c>
      <c r="C21" s="13" t="s">
        <v>12</v>
      </c>
      <c r="D21" s="13" t="s">
        <v>71</v>
      </c>
      <c r="E21" s="13" t="s">
        <v>72</v>
      </c>
      <c r="F21" s="14">
        <v>1</v>
      </c>
      <c r="G21" s="9"/>
      <c r="H21" s="10">
        <f t="shared" si="0"/>
        <v>0</v>
      </c>
      <c r="I21" s="13" t="s">
        <v>63</v>
      </c>
      <c r="J21" s="13" t="s">
        <v>64</v>
      </c>
      <c r="K21" s="13" t="s">
        <v>65</v>
      </c>
      <c r="L21" s="13" t="s">
        <v>66</v>
      </c>
    </row>
    <row r="22" spans="1:12" ht="60" x14ac:dyDescent="0.25">
      <c r="A22" s="8">
        <v>21</v>
      </c>
      <c r="B22" s="12">
        <v>181212</v>
      </c>
      <c r="C22" s="13" t="s">
        <v>12</v>
      </c>
      <c r="D22" s="13" t="s">
        <v>73</v>
      </c>
      <c r="E22" s="13" t="s">
        <v>74</v>
      </c>
      <c r="F22" s="14">
        <v>1</v>
      </c>
      <c r="G22" s="9"/>
      <c r="H22" s="10">
        <f t="shared" si="0"/>
        <v>0</v>
      </c>
      <c r="I22" s="13" t="s">
        <v>63</v>
      </c>
      <c r="J22" s="13" t="s">
        <v>64</v>
      </c>
      <c r="K22" s="13" t="s">
        <v>65</v>
      </c>
      <c r="L22" s="13" t="s">
        <v>66</v>
      </c>
    </row>
    <row r="23" spans="1:12" ht="60" x14ac:dyDescent="0.25">
      <c r="A23" s="8">
        <v>22</v>
      </c>
      <c r="B23" s="12">
        <v>181213</v>
      </c>
      <c r="C23" s="13" t="s">
        <v>12</v>
      </c>
      <c r="D23" s="13" t="s">
        <v>75</v>
      </c>
      <c r="E23" s="13" t="s">
        <v>76</v>
      </c>
      <c r="F23" s="14">
        <v>1</v>
      </c>
      <c r="G23" s="9"/>
      <c r="H23" s="10">
        <f t="shared" si="0"/>
        <v>0</v>
      </c>
      <c r="I23" s="13" t="s">
        <v>63</v>
      </c>
      <c r="J23" s="13" t="s">
        <v>64</v>
      </c>
      <c r="K23" s="13" t="s">
        <v>65</v>
      </c>
      <c r="L23" s="13" t="s">
        <v>66</v>
      </c>
    </row>
    <row r="24" spans="1:12" ht="60" x14ac:dyDescent="0.25">
      <c r="A24" s="8">
        <v>23</v>
      </c>
      <c r="B24" s="12">
        <v>181214</v>
      </c>
      <c r="C24" s="13" t="s">
        <v>12</v>
      </c>
      <c r="D24" s="13" t="s">
        <v>77</v>
      </c>
      <c r="E24" s="13" t="s">
        <v>78</v>
      </c>
      <c r="F24" s="14">
        <v>1</v>
      </c>
      <c r="G24" s="9"/>
      <c r="H24" s="10">
        <f t="shared" si="0"/>
        <v>0</v>
      </c>
      <c r="I24" s="13" t="s">
        <v>63</v>
      </c>
      <c r="J24" s="13" t="s">
        <v>64</v>
      </c>
      <c r="K24" s="13" t="s">
        <v>65</v>
      </c>
      <c r="L24" s="13" t="s">
        <v>66</v>
      </c>
    </row>
    <row r="25" spans="1:12" ht="60" x14ac:dyDescent="0.25">
      <c r="A25" s="8">
        <v>24</v>
      </c>
      <c r="B25" s="12">
        <v>181215</v>
      </c>
      <c r="C25" s="13" t="s">
        <v>12</v>
      </c>
      <c r="D25" s="13" t="s">
        <v>79</v>
      </c>
      <c r="E25" s="13" t="s">
        <v>80</v>
      </c>
      <c r="F25" s="14">
        <v>1</v>
      </c>
      <c r="G25" s="9"/>
      <c r="H25" s="10">
        <f t="shared" si="0"/>
        <v>0</v>
      </c>
      <c r="I25" s="13" t="s">
        <v>63</v>
      </c>
      <c r="J25" s="13" t="s">
        <v>64</v>
      </c>
      <c r="K25" s="13" t="s">
        <v>65</v>
      </c>
      <c r="L25" s="13" t="s">
        <v>66</v>
      </c>
    </row>
    <row r="26" spans="1:12" ht="75" x14ac:dyDescent="0.25">
      <c r="A26" s="8">
        <v>25</v>
      </c>
      <c r="B26" s="12">
        <v>181216</v>
      </c>
      <c r="C26" s="13" t="s">
        <v>12</v>
      </c>
      <c r="D26" s="13" t="s">
        <v>81</v>
      </c>
      <c r="E26" s="13" t="s">
        <v>82</v>
      </c>
      <c r="F26" s="14">
        <v>1</v>
      </c>
      <c r="G26" s="9"/>
      <c r="H26" s="10">
        <f t="shared" si="0"/>
        <v>0</v>
      </c>
      <c r="I26" s="13" t="s">
        <v>63</v>
      </c>
      <c r="J26" s="13" t="s">
        <v>64</v>
      </c>
      <c r="K26" s="13" t="s">
        <v>65</v>
      </c>
      <c r="L26" s="13" t="s">
        <v>66</v>
      </c>
    </row>
    <row r="27" spans="1:12" ht="75" x14ac:dyDescent="0.25">
      <c r="A27" s="8">
        <v>26</v>
      </c>
      <c r="B27" s="12">
        <v>181217</v>
      </c>
      <c r="C27" s="13" t="s">
        <v>12</v>
      </c>
      <c r="D27" s="13" t="s">
        <v>83</v>
      </c>
      <c r="E27" s="13" t="s">
        <v>84</v>
      </c>
      <c r="F27" s="14">
        <v>1</v>
      </c>
      <c r="G27" s="9"/>
      <c r="H27" s="10">
        <f t="shared" si="0"/>
        <v>0</v>
      </c>
      <c r="I27" s="13" t="s">
        <v>63</v>
      </c>
      <c r="J27" s="13" t="s">
        <v>64</v>
      </c>
      <c r="K27" s="13" t="s">
        <v>65</v>
      </c>
      <c r="L27" s="13" t="s">
        <v>66</v>
      </c>
    </row>
    <row r="28" spans="1:12" ht="60" x14ac:dyDescent="0.25">
      <c r="A28" s="8">
        <v>27</v>
      </c>
      <c r="B28" s="12">
        <v>181218</v>
      </c>
      <c r="C28" s="13" t="s">
        <v>12</v>
      </c>
      <c r="D28" s="13" t="s">
        <v>85</v>
      </c>
      <c r="E28" s="13" t="s">
        <v>86</v>
      </c>
      <c r="F28" s="14">
        <v>1</v>
      </c>
      <c r="G28" s="9"/>
      <c r="H28" s="10">
        <f t="shared" si="0"/>
        <v>0</v>
      </c>
      <c r="I28" s="13" t="s">
        <v>63</v>
      </c>
      <c r="J28" s="13" t="s">
        <v>64</v>
      </c>
      <c r="K28" s="13" t="s">
        <v>65</v>
      </c>
      <c r="L28" s="13" t="s">
        <v>66</v>
      </c>
    </row>
    <row r="29" spans="1:12" ht="60" x14ac:dyDescent="0.25">
      <c r="A29" s="8">
        <v>28</v>
      </c>
      <c r="B29" s="12">
        <v>181219</v>
      </c>
      <c r="C29" s="13" t="s">
        <v>12</v>
      </c>
      <c r="D29" s="13" t="s">
        <v>87</v>
      </c>
      <c r="E29" s="13" t="s">
        <v>88</v>
      </c>
      <c r="F29" s="14">
        <v>1</v>
      </c>
      <c r="G29" s="9"/>
      <c r="H29" s="10">
        <f t="shared" si="0"/>
        <v>0</v>
      </c>
      <c r="I29" s="13" t="s">
        <v>63</v>
      </c>
      <c r="J29" s="13" t="s">
        <v>64</v>
      </c>
      <c r="K29" s="13" t="s">
        <v>65</v>
      </c>
      <c r="L29" s="13" t="s">
        <v>66</v>
      </c>
    </row>
    <row r="30" spans="1:12" ht="60" x14ac:dyDescent="0.25">
      <c r="A30" s="8">
        <v>29</v>
      </c>
      <c r="B30" s="12">
        <v>181220</v>
      </c>
      <c r="C30" s="13" t="s">
        <v>12</v>
      </c>
      <c r="D30" s="13" t="s">
        <v>89</v>
      </c>
      <c r="E30" s="13" t="s">
        <v>90</v>
      </c>
      <c r="F30" s="14">
        <v>1</v>
      </c>
      <c r="G30" s="9"/>
      <c r="H30" s="10">
        <f t="shared" si="0"/>
        <v>0</v>
      </c>
      <c r="I30" s="13" t="s">
        <v>63</v>
      </c>
      <c r="J30" s="13" t="s">
        <v>64</v>
      </c>
      <c r="K30" s="13" t="s">
        <v>65</v>
      </c>
      <c r="L30" s="13" t="s">
        <v>66</v>
      </c>
    </row>
    <row r="31" spans="1:12" ht="60" x14ac:dyDescent="0.25">
      <c r="A31" s="8">
        <v>30</v>
      </c>
      <c r="B31" s="12">
        <v>181221</v>
      </c>
      <c r="C31" s="13" t="s">
        <v>12</v>
      </c>
      <c r="D31" s="13" t="s">
        <v>91</v>
      </c>
      <c r="E31" s="13" t="s">
        <v>92</v>
      </c>
      <c r="F31" s="14">
        <v>1</v>
      </c>
      <c r="G31" s="9"/>
      <c r="H31" s="10">
        <f t="shared" si="0"/>
        <v>0</v>
      </c>
      <c r="I31" s="13" t="s">
        <v>63</v>
      </c>
      <c r="J31" s="13" t="s">
        <v>64</v>
      </c>
      <c r="K31" s="13" t="s">
        <v>65</v>
      </c>
      <c r="L31" s="13" t="s">
        <v>66</v>
      </c>
    </row>
    <row r="32" spans="1:12" ht="60" x14ac:dyDescent="0.25">
      <c r="A32" s="8">
        <v>31</v>
      </c>
      <c r="B32" s="12">
        <v>181222</v>
      </c>
      <c r="C32" s="13" t="s">
        <v>12</v>
      </c>
      <c r="D32" s="13" t="s">
        <v>93</v>
      </c>
      <c r="E32" s="13" t="s">
        <v>94</v>
      </c>
      <c r="F32" s="14">
        <v>1</v>
      </c>
      <c r="G32" s="9"/>
      <c r="H32" s="10">
        <f t="shared" si="0"/>
        <v>0</v>
      </c>
      <c r="I32" s="13" t="s">
        <v>63</v>
      </c>
      <c r="J32" s="13" t="s">
        <v>64</v>
      </c>
      <c r="K32" s="13" t="s">
        <v>65</v>
      </c>
      <c r="L32" s="13" t="s">
        <v>66</v>
      </c>
    </row>
    <row r="33" spans="1:12" ht="60" x14ac:dyDescent="0.25">
      <c r="A33" s="8">
        <v>32</v>
      </c>
      <c r="B33" s="12">
        <v>181223</v>
      </c>
      <c r="C33" s="13" t="s">
        <v>12</v>
      </c>
      <c r="D33" s="13" t="s">
        <v>95</v>
      </c>
      <c r="E33" s="13" t="s">
        <v>96</v>
      </c>
      <c r="F33" s="14">
        <v>1</v>
      </c>
      <c r="G33" s="9"/>
      <c r="H33" s="10">
        <f t="shared" si="0"/>
        <v>0</v>
      </c>
      <c r="I33" s="13" t="s">
        <v>63</v>
      </c>
      <c r="J33" s="13" t="s">
        <v>64</v>
      </c>
      <c r="K33" s="13" t="s">
        <v>65</v>
      </c>
      <c r="L33" s="13" t="s">
        <v>66</v>
      </c>
    </row>
    <row r="34" spans="1:12" ht="60" x14ac:dyDescent="0.25">
      <c r="A34" s="8">
        <v>33</v>
      </c>
      <c r="B34" s="12">
        <v>181224</v>
      </c>
      <c r="C34" s="13" t="s">
        <v>12</v>
      </c>
      <c r="D34" s="13" t="s">
        <v>97</v>
      </c>
      <c r="E34" s="13" t="s">
        <v>98</v>
      </c>
      <c r="F34" s="14">
        <v>1</v>
      </c>
      <c r="G34" s="15"/>
      <c r="H34" s="15"/>
      <c r="I34" s="13" t="s">
        <v>63</v>
      </c>
      <c r="J34" s="13" t="s">
        <v>64</v>
      </c>
      <c r="K34" s="13" t="s">
        <v>65</v>
      </c>
      <c r="L34" s="13" t="s">
        <v>66</v>
      </c>
    </row>
    <row r="35" spans="1:12" ht="60" x14ac:dyDescent="0.25">
      <c r="A35" s="8">
        <v>34</v>
      </c>
      <c r="B35" s="12">
        <v>181225</v>
      </c>
      <c r="C35" s="13" t="s">
        <v>12</v>
      </c>
      <c r="D35" s="13" t="s">
        <v>99</v>
      </c>
      <c r="E35" s="13" t="s">
        <v>100</v>
      </c>
      <c r="F35" s="14">
        <v>1</v>
      </c>
      <c r="G35" s="11"/>
      <c r="H35" s="11"/>
      <c r="I35" s="13" t="s">
        <v>63</v>
      </c>
      <c r="J35" s="13" t="s">
        <v>64</v>
      </c>
      <c r="K35" s="13" t="s">
        <v>65</v>
      </c>
      <c r="L35" s="13" t="s">
        <v>66</v>
      </c>
    </row>
    <row r="36" spans="1:12" ht="60" x14ac:dyDescent="0.25">
      <c r="A36" s="8">
        <v>35</v>
      </c>
      <c r="B36" s="12">
        <v>181226</v>
      </c>
      <c r="C36" s="13" t="s">
        <v>12</v>
      </c>
      <c r="D36" s="13" t="s">
        <v>101</v>
      </c>
      <c r="E36" s="13" t="s">
        <v>102</v>
      </c>
      <c r="F36" s="14">
        <v>1</v>
      </c>
      <c r="G36" s="11"/>
      <c r="H36" s="11"/>
      <c r="I36" s="13" t="s">
        <v>63</v>
      </c>
      <c r="J36" s="13" t="s">
        <v>64</v>
      </c>
      <c r="K36" s="13" t="s">
        <v>65</v>
      </c>
      <c r="L36" s="13" t="s">
        <v>66</v>
      </c>
    </row>
    <row r="37" spans="1:12" ht="60" x14ac:dyDescent="0.25">
      <c r="A37" s="8">
        <v>36</v>
      </c>
      <c r="B37" s="12">
        <v>181227</v>
      </c>
      <c r="C37" s="13" t="s">
        <v>12</v>
      </c>
      <c r="D37" s="13" t="s">
        <v>103</v>
      </c>
      <c r="E37" s="13" t="s">
        <v>104</v>
      </c>
      <c r="F37" s="14">
        <v>1</v>
      </c>
      <c r="G37" s="11"/>
      <c r="H37" s="11"/>
      <c r="I37" s="13" t="s">
        <v>63</v>
      </c>
      <c r="J37" s="13" t="s">
        <v>64</v>
      </c>
      <c r="K37" s="13" t="s">
        <v>65</v>
      </c>
      <c r="L37" s="13" t="s">
        <v>66</v>
      </c>
    </row>
    <row r="38" spans="1:12" ht="60" x14ac:dyDescent="0.25">
      <c r="A38" s="8">
        <v>37</v>
      </c>
      <c r="B38" s="12">
        <v>181229</v>
      </c>
      <c r="C38" s="13" t="s">
        <v>12</v>
      </c>
      <c r="D38" s="13" t="s">
        <v>105</v>
      </c>
      <c r="E38" s="13" t="s">
        <v>106</v>
      </c>
      <c r="F38" s="14">
        <v>1</v>
      </c>
      <c r="G38" s="11"/>
      <c r="H38" s="11"/>
      <c r="I38" s="13" t="s">
        <v>63</v>
      </c>
      <c r="J38" s="13" t="s">
        <v>64</v>
      </c>
      <c r="K38" s="13" t="s">
        <v>65</v>
      </c>
      <c r="L38" s="13" t="s">
        <v>66</v>
      </c>
    </row>
    <row r="39" spans="1:12" ht="60" x14ac:dyDescent="0.25">
      <c r="A39" s="8">
        <v>38</v>
      </c>
      <c r="B39" s="12">
        <v>181230</v>
      </c>
      <c r="C39" s="13" t="s">
        <v>12</v>
      </c>
      <c r="D39" s="13" t="s">
        <v>107</v>
      </c>
      <c r="E39" s="13" t="s">
        <v>108</v>
      </c>
      <c r="F39" s="14">
        <v>1</v>
      </c>
      <c r="G39" s="11"/>
      <c r="H39" s="11"/>
      <c r="I39" s="13" t="s">
        <v>63</v>
      </c>
      <c r="J39" s="13" t="s">
        <v>64</v>
      </c>
      <c r="K39" s="13" t="s">
        <v>65</v>
      </c>
      <c r="L39" s="13" t="s">
        <v>66</v>
      </c>
    </row>
    <row r="40" spans="1:12" ht="60" x14ac:dyDescent="0.25">
      <c r="A40" s="8">
        <v>39</v>
      </c>
      <c r="B40" s="12">
        <v>181231</v>
      </c>
      <c r="C40" s="13" t="s">
        <v>12</v>
      </c>
      <c r="D40" s="13" t="s">
        <v>109</v>
      </c>
      <c r="E40" s="13" t="s">
        <v>110</v>
      </c>
      <c r="F40" s="14">
        <v>1</v>
      </c>
      <c r="G40" s="11"/>
      <c r="H40" s="11"/>
      <c r="I40" s="13" t="s">
        <v>63</v>
      </c>
      <c r="J40" s="13" t="s">
        <v>64</v>
      </c>
      <c r="K40" s="13" t="s">
        <v>65</v>
      </c>
      <c r="L40" s="13" t="s">
        <v>66</v>
      </c>
    </row>
    <row r="41" spans="1:12" ht="60" x14ac:dyDescent="0.25">
      <c r="A41" s="8">
        <v>40</v>
      </c>
      <c r="B41" s="12">
        <v>181232</v>
      </c>
      <c r="C41" s="13" t="s">
        <v>12</v>
      </c>
      <c r="D41" s="13" t="s">
        <v>111</v>
      </c>
      <c r="E41" s="13" t="s">
        <v>112</v>
      </c>
      <c r="F41" s="14">
        <v>1</v>
      </c>
      <c r="G41" s="11"/>
      <c r="H41" s="11"/>
      <c r="I41" s="13" t="s">
        <v>63</v>
      </c>
      <c r="J41" s="13" t="s">
        <v>64</v>
      </c>
      <c r="K41" s="13" t="s">
        <v>65</v>
      </c>
      <c r="L41" s="13" t="s">
        <v>66</v>
      </c>
    </row>
    <row r="42" spans="1:12" ht="60" x14ac:dyDescent="0.25">
      <c r="A42" s="8">
        <v>41</v>
      </c>
      <c r="B42" s="12">
        <v>181233</v>
      </c>
      <c r="C42" s="13" t="s">
        <v>12</v>
      </c>
      <c r="D42" s="13" t="s">
        <v>113</v>
      </c>
      <c r="E42" s="13" t="s">
        <v>114</v>
      </c>
      <c r="F42" s="14">
        <v>1</v>
      </c>
      <c r="G42" s="11"/>
      <c r="H42" s="11"/>
      <c r="I42" s="13" t="s">
        <v>63</v>
      </c>
      <c r="J42" s="13" t="s">
        <v>64</v>
      </c>
      <c r="K42" s="13" t="s">
        <v>65</v>
      </c>
      <c r="L42" s="13" t="s">
        <v>66</v>
      </c>
    </row>
    <row r="43" spans="1:12" ht="60" x14ac:dyDescent="0.25">
      <c r="A43" s="8">
        <v>42</v>
      </c>
      <c r="B43" s="12">
        <v>181234</v>
      </c>
      <c r="C43" s="13" t="s">
        <v>12</v>
      </c>
      <c r="D43" s="13" t="s">
        <v>115</v>
      </c>
      <c r="E43" s="13" t="s">
        <v>116</v>
      </c>
      <c r="F43" s="14">
        <v>1</v>
      </c>
      <c r="G43" s="11"/>
      <c r="H43" s="11"/>
      <c r="I43" s="13" t="s">
        <v>63</v>
      </c>
      <c r="J43" s="13" t="s">
        <v>64</v>
      </c>
      <c r="K43" s="13" t="s">
        <v>65</v>
      </c>
      <c r="L43" s="13" t="s">
        <v>66</v>
      </c>
    </row>
    <row r="44" spans="1:12" ht="60" x14ac:dyDescent="0.25">
      <c r="A44" s="8">
        <v>43</v>
      </c>
      <c r="B44" s="12">
        <v>181235</v>
      </c>
      <c r="C44" s="13" t="s">
        <v>12</v>
      </c>
      <c r="D44" s="13" t="s">
        <v>117</v>
      </c>
      <c r="E44" s="13" t="s">
        <v>118</v>
      </c>
      <c r="F44" s="14">
        <v>1</v>
      </c>
      <c r="G44" s="11"/>
      <c r="H44" s="11"/>
      <c r="I44" s="13" t="s">
        <v>63</v>
      </c>
      <c r="J44" s="13" t="s">
        <v>64</v>
      </c>
      <c r="K44" s="13" t="s">
        <v>65</v>
      </c>
      <c r="L44" s="13" t="s">
        <v>66</v>
      </c>
    </row>
    <row r="45" spans="1:12" ht="60" x14ac:dyDescent="0.25">
      <c r="A45" s="8">
        <v>44</v>
      </c>
      <c r="B45" s="12">
        <v>181236</v>
      </c>
      <c r="C45" s="13" t="s">
        <v>12</v>
      </c>
      <c r="D45" s="13" t="s">
        <v>119</v>
      </c>
      <c r="E45" s="13" t="s">
        <v>120</v>
      </c>
      <c r="F45" s="14">
        <v>1</v>
      </c>
      <c r="G45" s="11"/>
      <c r="H45" s="11"/>
      <c r="I45" s="13" t="s">
        <v>63</v>
      </c>
      <c r="J45" s="13" t="s">
        <v>64</v>
      </c>
      <c r="K45" s="13" t="s">
        <v>65</v>
      </c>
      <c r="L45" s="13" t="s">
        <v>66</v>
      </c>
    </row>
    <row r="46" spans="1:12" ht="60" x14ac:dyDescent="0.25">
      <c r="A46" s="8">
        <v>45</v>
      </c>
      <c r="B46" s="12">
        <v>181237</v>
      </c>
      <c r="C46" s="13" t="s">
        <v>12</v>
      </c>
      <c r="D46" s="13" t="s">
        <v>121</v>
      </c>
      <c r="E46" s="13" t="s">
        <v>122</v>
      </c>
      <c r="F46" s="14">
        <v>1</v>
      </c>
      <c r="G46" s="11"/>
      <c r="H46" s="11"/>
      <c r="I46" s="13" t="s">
        <v>63</v>
      </c>
      <c r="J46" s="13" t="s">
        <v>64</v>
      </c>
      <c r="K46" s="13" t="s">
        <v>65</v>
      </c>
      <c r="L46" s="13" t="s">
        <v>66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hyperlinks>
    <hyperlink ref="F9450" r:id="rId1" display="mailto:Fab@Home%20Version%202.0%20Kit%20(USD)"/>
  </hyperlinks>
  <pageMargins left="0.25" right="0.25" top="0.75" bottom="0.75" header="0.3" footer="0.3"/>
  <pageSetup paperSize="9" scale="76" orientation="landscape" r:id="rId2"/>
  <headerFooter>
    <oddHeader>&amp;L&amp;G JUP Istraživanje i razvoj&amp;C&amp;F&amp;RIOP/5-2015/C/8</oddHeader>
    <oddFooter>&amp;C&amp;P/&amp;N&amp;RM.P.                                                                                                   .
Potpis___________________________________________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Marija Stanisavljevic</cp:lastModifiedBy>
  <dcterms:created xsi:type="dcterms:W3CDTF">2011-11-23T11:42:12Z</dcterms:created>
  <dcterms:modified xsi:type="dcterms:W3CDTF">2015-08-19T07:19:56Z</dcterms:modified>
  <cp:category>Lotovi</cp:category>
</cp:coreProperties>
</file>