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2" i="1"/>
  <c r="A3" i="1"/>
</calcChain>
</file>

<file path=xl/sharedStrings.xml><?xml version="1.0" encoding="utf-8"?>
<sst xmlns="http://schemas.openxmlformats.org/spreadsheetml/2006/main" count="33" uniqueCount="22">
  <si>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</si>
  <si>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</si>
  <si>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</si>
  <si>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</si>
  <si>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</si>
  <si>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</si>
  <si>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</si>
  <si>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</si>
  <si>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</si>
  <si>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</si>
  <si>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</si>
  <si>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</si>
  <si>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ELUNIT Medical equipment</t>
  </si>
  <si>
    <t>#1</t>
  </si>
  <si>
    <t>Tranzjuser za merenje optereÄ‡enja do 400g za uredjaj Von Frey (EUR)</t>
  </si>
  <si>
    <t>#2</t>
  </si>
  <si>
    <t>Termostartirano vodeno kupatilo sa dva pinč ventila (RSD)</t>
  </si>
  <si>
    <t>Von Frey uredjaj: prenosni merni uredjaj sa displejom za prikazivanje merenog optereÄ‡enjai pamÄ‡enje zadnjeg maksilanog oprereÄ‡enja. Na ureÄ‘aj se priključuje kabl sa tasterom za reset maksimalne izmerene vrednosti sile. UreÄ‘aj je ujedno i interf</t>
  </si>
  <si>
    <t>Факултет ветеринарске медицине у Београду</t>
  </si>
  <si>
    <t>Булевар ослобођења бр. 18, 11000 Београд</t>
  </si>
  <si>
    <t>Саша Траиловић</t>
  </si>
  <si>
    <t>sasa@vet.bg.ac.rs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</si>
</sst>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&quot;RSD&quot;* #,##0_-;\-&quot;RSD&quot;* #,##0_-;_-&quot;RSD&quot;* &quot;-&quot;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6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0" xfId="1" applyNumberFormat="1" applyAlignment="1">
      <alignment horizontal="left" vertical="center" wrapText="1"/>
    </xf>
    <xf numFmtId="0" fontId="2" fillId="2" borderId="0" xfId="1" applyNumberFormat="1" applyAlignment="1">
      <alignment horizontal="left" vertical="center"/>
    </xf>
    <xf numFmtId="1" fontId="2" fillId="2" borderId="0" xfId="1" applyNumberFormat="1" applyAlignment="1">
      <alignment horizontal="right" vertical="center"/>
    </xf>
    <xf numFmtId="0" fontId="2" fillId="2" borderId="0" xfId="1" applyNumberFormat="1" applyAlignment="1">
      <alignment horizontal="right" vertical="center"/>
    </xf>
    <xf numFmtId="0" fontId="2" fillId="2" borderId="0" xfId="1" applyNumberFormat="1" applyAlignment="1">
      <alignment horizontal="left" vertical="center"/>
    </xf>
    <xf numFmtId="0" fontId="2" fillId="2" borderId="0" xfId="1" applyNumberFormat="1" applyAlignment="1">
      <alignment horizontal="left" vertical="center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Layout" zoomScaleNormal="100" workbookViewId="0">
      <selection activeCell="C13" sqref="C13:C1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x14ac:dyDescent="0.25">
      <c r="A2" s="8">
        <v>1</v>
      </c>
      <c r="B2" s="11">
        <v>191608</v>
      </c>
      <c r="C2" s="10" t="s">
        <v>12</v>
      </c>
      <c r="D2" s="10" t="s">
        <v>13</v>
      </c>
      <c r="E2" s="10" t="s">
        <v>14</v>
      </c>
      <c r="F2" s="12">
        <v>1</v>
      </c>
      <c r="G2" s="12"/>
      <c r="H2" s="9">
        <f>F2*G2</f>
        <v>0</v>
      </c>
      <c r="I2" s="13" t="s">
        <v>18</v>
      </c>
      <c r="J2" s="13" t="s">
        <v>19</v>
      </c>
      <c r="K2" s="13" t="s">
        <v>20</v>
      </c>
      <c r="L2" s="13" t="s">
        <v>21</v>
      </c>
    </row>
    <row r="3" spans="1:12" x14ac:dyDescent="0.25">
      <c r="A3" s="8">
        <f>ROW(A2)</f>
        <v>2</v>
      </c>
      <c r="B3" s="11">
        <v>191609</v>
      </c>
      <c r="C3" s="10" t="s">
        <v>12</v>
      </c>
      <c r="D3" s="10" t="s">
        <v>15</v>
      </c>
      <c r="E3" s="10" t="s">
        <v>17</v>
      </c>
      <c r="F3" s="12">
        <v>1</v>
      </c>
      <c r="G3" s="12"/>
      <c r="H3" s="14">
        <f t="shared" ref="H3:H4" si="0">F3*G3</f>
        <v>0</v>
      </c>
      <c r="I3" s="13" t="s">
        <v>18</v>
      </c>
      <c r="J3" s="13" t="s">
        <v>19</v>
      </c>
      <c r="K3" s="13" t="s">
        <v>20</v>
      </c>
      <c r="L3" s="13" t="s">
        <v>21</v>
      </c>
    </row>
    <row r="4" spans="1:12" x14ac:dyDescent="0.25">
      <c r="A4" s="8">
        <v>3</v>
      </c>
      <c r="B4" s="11">
        <v>154823</v>
      </c>
      <c r="C4" s="10" t="s">
        <v>12</v>
      </c>
      <c r="D4" s="10" t="s">
        <v>13</v>
      </c>
      <c r="E4" s="10" t="s">
        <v>16</v>
      </c>
      <c r="F4" s="12">
        <v>1</v>
      </c>
      <c r="G4" s="12"/>
      <c r="H4" s="14">
        <f t="shared" si="0"/>
        <v>0</v>
      </c>
      <c r="I4" s="13" t="s">
        <v>18</v>
      </c>
      <c r="J4" s="13" t="s">
        <v>19</v>
      </c>
      <c r="K4" s="13" t="s">
        <v>20</v>
      </c>
      <c r="L4" s="13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hyperlinks>
    <hyperlink ref="F9466" r:id="rId1" display="mailto:Fab@Home%20Version%202.0%20Kit%20(USD)"/>
    <hyperlink ref="F4901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2015-08-19T08:37:12Z</dcterms:modified>
  <cp:category>Lotovi</cp:category>
</cp:coreProperties>
</file>