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Sheet10!$A$1:$L$4</definedName>
  </definedNames>
  <calcPr calcId="144525" concurrentCalc="0"/>
</workbook>
</file>

<file path=xl/calcChain.xml><?xml version="1.0" encoding="utf-8"?>
<calcChain xmlns="http://schemas.openxmlformats.org/spreadsheetml/2006/main">
  <c r="H25" i="1" l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<sst xmlns="http://schemas.openxmlformats.org/spreadsheetml/2006/main" count="180" uniqueCount="87">
  <si>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</si>
  <si>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</si>
  <si>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</si>
  <si>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</si>
  <si>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</si>
  <si>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</si>
  <si>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</si>
  <si>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</si>
  <si>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</si>
  <si>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</si>
  <si>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</si>
  <si>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</si>
  <si>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HiMedia</t>
  </si>
  <si>
    <t xml:space="preserve">#M1620 </t>
  </si>
  <si>
    <t>Aero Pseudo Selective Agar (RSD)</t>
  </si>
  <si>
    <t>Научни институт за ветеринарство Србије</t>
  </si>
  <si>
    <t>Војводе Тозе 14 11000 Београд</t>
  </si>
  <si>
    <t>Владимир Радосављевић</t>
  </si>
  <si>
    <t>vladimiradosavljevic@yahoo.co.uk</t>
  </si>
  <si>
    <t>#RM026P</t>
  </si>
  <si>
    <t>Agar powder, Bacteriological (EUR)</t>
  </si>
  <si>
    <t>Институт за заштиту биља и животну средину у Београду</t>
  </si>
  <si>
    <t>Теодора Драјзера 9 11000 Београд</t>
  </si>
  <si>
    <t>Вељко Гавриловић</t>
  </si>
  <si>
    <t>vgavrilo@yahoo.com</t>
  </si>
  <si>
    <t>#RM016</t>
  </si>
  <si>
    <t>Dextrose, anhydrous (EUR)</t>
  </si>
  <si>
    <t>#LA023</t>
  </si>
  <si>
    <t>Eza, mešano, Ni-Cr žica (RSD)</t>
  </si>
  <si>
    <t>Факултет ветеринарске медицине у Београду</t>
  </si>
  <si>
    <t>Булевар ослобођења бр. 18, 11000 Београд</t>
  </si>
  <si>
    <t>Витомир Ћупић</t>
  </si>
  <si>
    <t>vcupic@vet.bg.ac.rs</t>
  </si>
  <si>
    <t>#LA022</t>
  </si>
  <si>
    <t>Eza, ubodna, Ni-Cr žica (RSD)</t>
  </si>
  <si>
    <t>#;510-100G</t>
  </si>
  <si>
    <t>Kanamicin eskuin azid agar (RSD)</t>
  </si>
  <si>
    <t>#M557-500G</t>
  </si>
  <si>
    <t>Luria Agar (RSD)</t>
  </si>
  <si>
    <t>#M1245</t>
  </si>
  <si>
    <t>Luria Bertani bujon, Miller (RSD)</t>
  </si>
  <si>
    <t>#M1019-500G</t>
  </si>
  <si>
    <t>M17 agar (RSD)</t>
  </si>
  <si>
    <t>#M641/-500G</t>
  </si>
  <si>
    <t>MRS Lacobacillus agar, ISO (RSD)</t>
  </si>
  <si>
    <t xml:space="preserve">#GM120 </t>
  </si>
  <si>
    <t>Pseudomonas Agar (For Fluorescein)  (RSD)</t>
  </si>
  <si>
    <t>#M576</t>
  </si>
  <si>
    <t>RS medium baza  (RSD)</t>
  </si>
  <si>
    <t>#RM253-500G</t>
  </si>
  <si>
    <t>Sodium hydrogen carbonate, extra pure  (EUR)</t>
  </si>
  <si>
    <t>Институт за медицинска истраживања у Београду</t>
  </si>
  <si>
    <t>Др Суботића 4, ПО БОX 721 11000 Београд</t>
  </si>
  <si>
    <t>Диана Бугарски</t>
  </si>
  <si>
    <t>dianab@imi.bg.ac.rs</t>
  </si>
  <si>
    <t>#M011</t>
  </si>
  <si>
    <t>Soyabean Casein Digest Medium (Tryptone Soya Broth)  (RSD)</t>
  </si>
  <si>
    <t>#SD067</t>
  </si>
  <si>
    <t>Sterilni diskovi bez antibiotika 50/1 (RSD)</t>
  </si>
  <si>
    <t>Институт за молекуларну генетику и генетичко инжењерство у Београду</t>
  </si>
  <si>
    <t>Војводе Степе 444 11000 Београд</t>
  </si>
  <si>
    <t>Бранка Васиљевић</t>
  </si>
  <si>
    <t>vasiljb@eunet.rs</t>
  </si>
  <si>
    <t>#PW062</t>
  </si>
  <si>
    <t>Zapušač za epruvete, plastični, autoklavijabilni, R15 (za fi 16), 4 boje (RSD)</t>
  </si>
  <si>
    <t>#M001</t>
  </si>
  <si>
    <t>Hranljivi Agar HiMedia, 500 g (RSD)</t>
  </si>
  <si>
    <t>Милан Балтић</t>
  </si>
  <si>
    <t>baltic@vet.bg.ac.rs</t>
  </si>
  <si>
    <t>#M144</t>
  </si>
  <si>
    <t>Kolumbija baza za krvni agar, Hi Media, 500 g (RSD)</t>
  </si>
  <si>
    <t>Tripton soja bujon Hi Media, 500 g (RSD)</t>
  </si>
  <si>
    <t>#M290</t>
  </si>
  <si>
    <t>Tripton Soja Agar, Hi Media, 500 g (RSD)</t>
  </si>
  <si>
    <t>#M641I-500G</t>
  </si>
  <si>
    <t>MRS agar (RSD)</t>
  </si>
  <si>
    <t>Снежана Булајић</t>
  </si>
  <si>
    <t>snezab@vet.bg.ac.rs</t>
  </si>
  <si>
    <t>#M510-100G</t>
  </si>
  <si>
    <t>Kanamicin eskulin azid agar (RSD)</t>
  </si>
  <si>
    <t>Himedia</t>
  </si>
  <si>
    <t>#610166</t>
  </si>
  <si>
    <t>FBB agar HIMEDIA M1764 (EUR)</t>
  </si>
  <si>
    <t>Биолошки факултет у Београду</t>
  </si>
  <si>
    <t>Студентски трг број 16 11000 Београд</t>
  </si>
  <si>
    <t>Бранка Вуковић-Гачић</t>
  </si>
  <si>
    <t>brankavg@bio.bg.ac.rs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</si>
</sst>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\ _-;\-* #,##0.00\ _-;_-* &quot;-&quot;??\ _-;_-@_-"/>
    <numFmt numFmtId="166" formatCode="_-&quot;RSD&quot;* #,##0_-;\-&quot;RSD&quot;* #,##0_-;_-&quot;RSD&quot;* &quot;-&quot;_-;_-@_-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052">
    <xf numFmtId="0" fontId="0" fillId="0" borderId="0"/>
    <xf numFmtId="0" fontId="2" fillId="2" borderId="0"/>
    <xf numFmtId="166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7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2" fillId="2" borderId="0" xfId="1" applyNumberFormat="1" applyAlignment="1">
      <alignment horizontal="right" vertical="center" wrapText="1"/>
    </xf>
    <xf numFmtId="165" fontId="2" fillId="2" borderId="0" xfId="1" applyNumberFormat="1" applyFill="1" applyAlignment="1" applyProtection="1">
      <alignment horizontal="left" vertical="top" wrapText="1"/>
    </xf>
    <xf numFmtId="165" fontId="2" fillId="2" borderId="0" xfId="1" applyNumberFormat="1" applyFill="1" applyAlignment="1" applyProtection="1">
      <alignment horizontal="left" vertical="top" wrapText="1"/>
      <protection locked="0"/>
    </xf>
    <xf numFmtId="0" fontId="2" fillId="2" borderId="0" xfId="1" applyNumberFormat="1" applyAlignment="1">
      <alignment horizontal="left" vertical="center"/>
    </xf>
    <xf numFmtId="1" fontId="2" fillId="2" borderId="0" xfId="1" applyNumberFormat="1" applyAlignment="1">
      <alignment horizontal="right" vertical="center"/>
    </xf>
    <xf numFmtId="0" fontId="2" fillId="2" borderId="0" xfId="1" applyNumberFormat="1" applyAlignment="1">
      <alignment horizontal="left" vertical="center" wrapText="1"/>
    </xf>
    <xf numFmtId="0" fontId="5" fillId="2" borderId="0" xfId="1" applyNumberFormat="1" applyFont="1" applyAlignment="1">
      <alignment horizontal="left" vertical="center"/>
    </xf>
    <xf numFmtId="1" fontId="5" fillId="2" borderId="0" xfId="1" applyNumberFormat="1" applyFont="1" applyAlignment="1">
      <alignment horizontal="right" vertical="center"/>
    </xf>
    <xf numFmtId="0" fontId="2" fillId="2" borderId="0" xfId="1" applyFill="1" applyAlignment="1" applyProtection="1">
      <alignment horizontal="left" vertical="top" wrapText="1"/>
    </xf>
  </cellXfs>
  <cellStyles count="1052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 10" xfId="563" hidden="1"/>
    <cellStyle name="Hyperlink 11" xfId="565" hidden="1"/>
    <cellStyle name="Hyperlink 12" xfId="567" hidden="1"/>
    <cellStyle name="Hyperlink 13" xfId="569" hidden="1"/>
    <cellStyle name="Hyperlink 14" xfId="571" hidden="1"/>
    <cellStyle name="Hyperlink 15" xfId="573" hidden="1"/>
    <cellStyle name="Hyperlink 16" xfId="575" hidden="1"/>
    <cellStyle name="Hyperlink 17" xfId="577" hidden="1"/>
    <cellStyle name="Hyperlink 18" xfId="579" hidden="1"/>
    <cellStyle name="Hyperlink 19" xfId="581" hidden="1"/>
    <cellStyle name="Hyperlink 2" xfId="547" hidden="1"/>
    <cellStyle name="Hyperlink 20" xfId="583" hidden="1"/>
    <cellStyle name="Hyperlink 21" xfId="585" hidden="1"/>
    <cellStyle name="Hyperlink 22" xfId="587" hidden="1"/>
    <cellStyle name="Hyperlink 23" xfId="589" hidden="1"/>
    <cellStyle name="Hyperlink 24" xfId="591" hidden="1"/>
    <cellStyle name="Hyperlink 25" xfId="593" hidden="1"/>
    <cellStyle name="Hyperlink 26" xfId="595" hidden="1"/>
    <cellStyle name="Hyperlink 27" xfId="597" hidden="1"/>
    <cellStyle name="Hyperlink 28" xfId="599" hidden="1"/>
    <cellStyle name="Hyperlink 29" xfId="601" hidden="1"/>
    <cellStyle name="Hyperlink 3" xfId="549" hidden="1"/>
    <cellStyle name="Hyperlink 30" xfId="603" hidden="1"/>
    <cellStyle name="Hyperlink 31" xfId="605" hidden="1"/>
    <cellStyle name="Hyperlink 32" xfId="607" hidden="1"/>
    <cellStyle name="Hyperlink 33" xfId="609" hidden="1"/>
    <cellStyle name="Hyperlink 34" xfId="611" hidden="1"/>
    <cellStyle name="Hyperlink 35" xfId="613" hidden="1"/>
    <cellStyle name="Hyperlink 36" xfId="615" hidden="1"/>
    <cellStyle name="Hyperlink 37" xfId="617" hidden="1"/>
    <cellStyle name="Hyperlink 38" xfId="619" hidden="1"/>
    <cellStyle name="Hyperlink 39" xfId="621" hidden="1"/>
    <cellStyle name="Hyperlink 4" xfId="551" hidden="1"/>
    <cellStyle name="Hyperlink 40" xfId="623" hidden="1"/>
    <cellStyle name="Hyperlink 41" xfId="625" hidden="1"/>
    <cellStyle name="Hyperlink 42" xfId="627" hidden="1"/>
    <cellStyle name="Hyperlink 5" xfId="553" hidden="1"/>
    <cellStyle name="Hyperlink 6" xfId="555" hidden="1"/>
    <cellStyle name="Hyperlink 7" xfId="557" hidden="1"/>
    <cellStyle name="Hyperlink 8" xfId="559" hidden="1"/>
    <cellStyle name="Hyperlink 9" xfId="561"/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b@Home%20Version%202.0%20Kit%20(USD)" TargetMode="External"/><Relationship Id="rId1" Type="http://schemas.openxmlformats.org/officeDocument/2006/relationships/hyperlink" Target="mailto:Fab@Home%20Version%202.0%20Kit%20(USD)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Layout" zoomScaleNormal="100" workbookViewId="0">
      <selection activeCell="E35" sqref="E35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30" x14ac:dyDescent="0.25">
      <c r="A2" s="16">
        <v>1</v>
      </c>
      <c r="B2" s="12">
        <v>239281</v>
      </c>
      <c r="C2" s="11" t="s">
        <v>12</v>
      </c>
      <c r="D2" s="13" t="s">
        <v>13</v>
      </c>
      <c r="E2" s="13" t="s">
        <v>14</v>
      </c>
      <c r="F2" s="8">
        <v>1</v>
      </c>
      <c r="G2" s="10"/>
      <c r="H2" s="9">
        <f t="shared" ref="H2:H25" si="0">F2*G2</f>
        <v>0</v>
      </c>
      <c r="I2" s="13" t="s">
        <v>15</v>
      </c>
      <c r="J2" s="13" t="s">
        <v>16</v>
      </c>
      <c r="K2" s="13" t="s">
        <v>17</v>
      </c>
      <c r="L2" s="13" t="s">
        <v>18</v>
      </c>
    </row>
    <row r="3" spans="1:12" ht="45" x14ac:dyDescent="0.25">
      <c r="A3" s="16">
        <v>2</v>
      </c>
      <c r="B3" s="12">
        <v>232003</v>
      </c>
      <c r="C3" s="11" t="s">
        <v>12</v>
      </c>
      <c r="D3" s="13" t="s">
        <v>19</v>
      </c>
      <c r="E3" s="13" t="s">
        <v>20</v>
      </c>
      <c r="F3" s="8">
        <v>2</v>
      </c>
      <c r="G3" s="10"/>
      <c r="H3" s="9">
        <f t="shared" si="0"/>
        <v>0</v>
      </c>
      <c r="I3" s="13" t="s">
        <v>21</v>
      </c>
      <c r="J3" s="13" t="s">
        <v>22</v>
      </c>
      <c r="K3" s="13" t="s">
        <v>23</v>
      </c>
      <c r="L3" s="13" t="s">
        <v>24</v>
      </c>
    </row>
    <row r="4" spans="1:12" ht="45" x14ac:dyDescent="0.25">
      <c r="A4" s="16">
        <v>3</v>
      </c>
      <c r="B4" s="12">
        <v>232004</v>
      </c>
      <c r="C4" s="11" t="s">
        <v>12</v>
      </c>
      <c r="D4" s="13" t="s">
        <v>25</v>
      </c>
      <c r="E4" s="13" t="s">
        <v>26</v>
      </c>
      <c r="F4" s="8">
        <v>4</v>
      </c>
      <c r="G4" s="10"/>
      <c r="H4" s="9">
        <f t="shared" si="0"/>
        <v>0</v>
      </c>
      <c r="I4" s="13" t="s">
        <v>21</v>
      </c>
      <c r="J4" s="13" t="s">
        <v>22</v>
      </c>
      <c r="K4" s="13" t="s">
        <v>23</v>
      </c>
      <c r="L4" s="13" t="s">
        <v>24</v>
      </c>
    </row>
    <row r="5" spans="1:12" ht="45" x14ac:dyDescent="0.25">
      <c r="A5" s="16">
        <v>4</v>
      </c>
      <c r="B5" s="12">
        <v>205081</v>
      </c>
      <c r="C5" s="11" t="s">
        <v>12</v>
      </c>
      <c r="D5" s="13" t="s">
        <v>27</v>
      </c>
      <c r="E5" s="13" t="s">
        <v>28</v>
      </c>
      <c r="F5" s="8">
        <v>5</v>
      </c>
      <c r="G5" s="10"/>
      <c r="H5" s="9">
        <f t="shared" si="0"/>
        <v>0</v>
      </c>
      <c r="I5" s="13" t="s">
        <v>29</v>
      </c>
      <c r="J5" s="13" t="s">
        <v>30</v>
      </c>
      <c r="K5" s="13" t="s">
        <v>31</v>
      </c>
      <c r="L5" s="13" t="s">
        <v>32</v>
      </c>
    </row>
    <row r="6" spans="1:12" ht="45" x14ac:dyDescent="0.25">
      <c r="A6" s="16">
        <v>5</v>
      </c>
      <c r="B6" s="12">
        <v>205080</v>
      </c>
      <c r="C6" s="11" t="s">
        <v>12</v>
      </c>
      <c r="D6" s="13" t="s">
        <v>33</v>
      </c>
      <c r="E6" s="13" t="s">
        <v>34</v>
      </c>
      <c r="F6" s="8">
        <v>5</v>
      </c>
      <c r="G6" s="10"/>
      <c r="H6" s="9">
        <f t="shared" si="0"/>
        <v>0</v>
      </c>
      <c r="I6" s="13" t="s">
        <v>29</v>
      </c>
      <c r="J6" s="13" t="s">
        <v>30</v>
      </c>
      <c r="K6" s="13" t="s">
        <v>31</v>
      </c>
      <c r="L6" s="13" t="s">
        <v>32</v>
      </c>
    </row>
    <row r="7" spans="1:12" ht="45" x14ac:dyDescent="0.25">
      <c r="A7" s="16">
        <v>6</v>
      </c>
      <c r="B7" s="12">
        <v>205084</v>
      </c>
      <c r="C7" s="11" t="s">
        <v>12</v>
      </c>
      <c r="D7" s="13" t="s">
        <v>35</v>
      </c>
      <c r="E7" s="13" t="s">
        <v>36</v>
      </c>
      <c r="F7" s="8">
        <v>1</v>
      </c>
      <c r="G7" s="10"/>
      <c r="H7" s="9">
        <f t="shared" si="0"/>
        <v>0</v>
      </c>
      <c r="I7" s="13" t="s">
        <v>29</v>
      </c>
      <c r="J7" s="13" t="s">
        <v>30</v>
      </c>
      <c r="K7" s="13" t="s">
        <v>31</v>
      </c>
      <c r="L7" s="13" t="s">
        <v>32</v>
      </c>
    </row>
    <row r="8" spans="1:12" ht="45" x14ac:dyDescent="0.25">
      <c r="A8" s="16">
        <v>7</v>
      </c>
      <c r="B8" s="12">
        <v>205078</v>
      </c>
      <c r="C8" s="11" t="s">
        <v>12</v>
      </c>
      <c r="D8" s="13" t="s">
        <v>37</v>
      </c>
      <c r="E8" s="13" t="s">
        <v>38</v>
      </c>
      <c r="F8" s="8">
        <v>1</v>
      </c>
      <c r="G8" s="10"/>
      <c r="H8" s="9">
        <f t="shared" si="0"/>
        <v>0</v>
      </c>
      <c r="I8" s="13" t="s">
        <v>29</v>
      </c>
      <c r="J8" s="13" t="s">
        <v>30</v>
      </c>
      <c r="K8" s="13" t="s">
        <v>31</v>
      </c>
      <c r="L8" s="13" t="s">
        <v>32</v>
      </c>
    </row>
    <row r="9" spans="1:12" ht="45" x14ac:dyDescent="0.25">
      <c r="A9" s="16">
        <v>8</v>
      </c>
      <c r="B9" s="12">
        <v>205077</v>
      </c>
      <c r="C9" s="11" t="s">
        <v>12</v>
      </c>
      <c r="D9" s="13" t="s">
        <v>39</v>
      </c>
      <c r="E9" s="13" t="s">
        <v>40</v>
      </c>
      <c r="F9" s="8">
        <v>1</v>
      </c>
      <c r="G9" s="10"/>
      <c r="H9" s="9">
        <f t="shared" si="0"/>
        <v>0</v>
      </c>
      <c r="I9" s="13" t="s">
        <v>29</v>
      </c>
      <c r="J9" s="13" t="s">
        <v>30</v>
      </c>
      <c r="K9" s="13" t="s">
        <v>31</v>
      </c>
      <c r="L9" s="13" t="s">
        <v>32</v>
      </c>
    </row>
    <row r="10" spans="1:12" ht="45" x14ac:dyDescent="0.25">
      <c r="A10" s="16">
        <v>9</v>
      </c>
      <c r="B10" s="12">
        <v>205083</v>
      </c>
      <c r="C10" s="11" t="s">
        <v>12</v>
      </c>
      <c r="D10" s="13" t="s">
        <v>41</v>
      </c>
      <c r="E10" s="13" t="s">
        <v>42</v>
      </c>
      <c r="F10" s="8">
        <v>1</v>
      </c>
      <c r="G10" s="10"/>
      <c r="H10" s="9">
        <f t="shared" si="0"/>
        <v>0</v>
      </c>
      <c r="I10" s="13" t="s">
        <v>29</v>
      </c>
      <c r="J10" s="13" t="s">
        <v>30</v>
      </c>
      <c r="K10" s="13" t="s">
        <v>31</v>
      </c>
      <c r="L10" s="13" t="s">
        <v>32</v>
      </c>
    </row>
    <row r="11" spans="1:12" ht="45" x14ac:dyDescent="0.25">
      <c r="A11" s="16">
        <v>10</v>
      </c>
      <c r="B11" s="12">
        <v>205082</v>
      </c>
      <c r="C11" s="11" t="s">
        <v>12</v>
      </c>
      <c r="D11" s="13" t="s">
        <v>43</v>
      </c>
      <c r="E11" s="13" t="s">
        <v>44</v>
      </c>
      <c r="F11" s="8">
        <v>1</v>
      </c>
      <c r="G11" s="10"/>
      <c r="H11" s="9">
        <f t="shared" si="0"/>
        <v>0</v>
      </c>
      <c r="I11" s="13" t="s">
        <v>29</v>
      </c>
      <c r="J11" s="13" t="s">
        <v>30</v>
      </c>
      <c r="K11" s="13" t="s">
        <v>31</v>
      </c>
      <c r="L11" s="13" t="s">
        <v>32</v>
      </c>
    </row>
    <row r="12" spans="1:12" ht="30" x14ac:dyDescent="0.25">
      <c r="A12" s="16">
        <v>11</v>
      </c>
      <c r="B12" s="12">
        <v>239356</v>
      </c>
      <c r="C12" s="11" t="s">
        <v>12</v>
      </c>
      <c r="D12" s="13" t="s">
        <v>45</v>
      </c>
      <c r="E12" s="13" t="s">
        <v>46</v>
      </c>
      <c r="F12" s="8">
        <v>1</v>
      </c>
      <c r="G12" s="10"/>
      <c r="H12" s="9">
        <f t="shared" si="0"/>
        <v>0</v>
      </c>
      <c r="I12" s="13" t="s">
        <v>15</v>
      </c>
      <c r="J12" s="13" t="s">
        <v>16</v>
      </c>
      <c r="K12" s="13" t="s">
        <v>17</v>
      </c>
      <c r="L12" s="13" t="s">
        <v>18</v>
      </c>
    </row>
    <row r="13" spans="1:12" ht="30" x14ac:dyDescent="0.25">
      <c r="A13" s="16">
        <v>12</v>
      </c>
      <c r="B13" s="12">
        <v>239280</v>
      </c>
      <c r="C13" s="11" t="s">
        <v>12</v>
      </c>
      <c r="D13" s="13" t="s">
        <v>47</v>
      </c>
      <c r="E13" s="13" t="s">
        <v>48</v>
      </c>
      <c r="F13" s="8">
        <v>1</v>
      </c>
      <c r="G13" s="10"/>
      <c r="H13" s="9">
        <f t="shared" si="0"/>
        <v>0</v>
      </c>
      <c r="I13" s="13" t="s">
        <v>15</v>
      </c>
      <c r="J13" s="13" t="s">
        <v>16</v>
      </c>
      <c r="K13" s="13" t="s">
        <v>17</v>
      </c>
      <c r="L13" s="13" t="s">
        <v>18</v>
      </c>
    </row>
    <row r="14" spans="1:12" ht="60" x14ac:dyDescent="0.25">
      <c r="A14" s="16">
        <v>13</v>
      </c>
      <c r="B14" s="12">
        <v>183387</v>
      </c>
      <c r="C14" s="11" t="s">
        <v>12</v>
      </c>
      <c r="D14" s="13" t="s">
        <v>49</v>
      </c>
      <c r="E14" s="13" t="s">
        <v>50</v>
      </c>
      <c r="F14" s="8">
        <v>2</v>
      </c>
      <c r="G14" s="10"/>
      <c r="H14" s="9">
        <f t="shared" si="0"/>
        <v>0</v>
      </c>
      <c r="I14" s="13" t="s">
        <v>51</v>
      </c>
      <c r="J14" s="13" t="s">
        <v>52</v>
      </c>
      <c r="K14" s="13" t="s">
        <v>53</v>
      </c>
      <c r="L14" s="13" t="s">
        <v>54</v>
      </c>
    </row>
    <row r="15" spans="1:12" ht="45" x14ac:dyDescent="0.25">
      <c r="A15" s="16">
        <v>14</v>
      </c>
      <c r="B15" s="12">
        <v>239279</v>
      </c>
      <c r="C15" s="11" t="s">
        <v>12</v>
      </c>
      <c r="D15" s="13" t="s">
        <v>55</v>
      </c>
      <c r="E15" s="13" t="s">
        <v>56</v>
      </c>
      <c r="F15" s="8">
        <v>3</v>
      </c>
      <c r="G15" s="10"/>
      <c r="H15" s="9">
        <f t="shared" si="0"/>
        <v>0</v>
      </c>
      <c r="I15" s="13" t="s">
        <v>15</v>
      </c>
      <c r="J15" s="13" t="s">
        <v>16</v>
      </c>
      <c r="K15" s="13" t="s">
        <v>17</v>
      </c>
      <c r="L15" s="13" t="s">
        <v>18</v>
      </c>
    </row>
    <row r="16" spans="1:12" ht="75" x14ac:dyDescent="0.25">
      <c r="A16" s="16">
        <v>15</v>
      </c>
      <c r="B16" s="12">
        <v>182128</v>
      </c>
      <c r="C16" s="11" t="s">
        <v>12</v>
      </c>
      <c r="D16" s="13" t="s">
        <v>57</v>
      </c>
      <c r="E16" s="13" t="s">
        <v>58</v>
      </c>
      <c r="F16" s="8">
        <v>10</v>
      </c>
      <c r="G16" s="10"/>
      <c r="H16" s="9">
        <f t="shared" si="0"/>
        <v>0</v>
      </c>
      <c r="I16" s="13" t="s">
        <v>59</v>
      </c>
      <c r="J16" s="13" t="s">
        <v>60</v>
      </c>
      <c r="K16" s="13" t="s">
        <v>61</v>
      </c>
      <c r="L16" s="13" t="s">
        <v>62</v>
      </c>
    </row>
    <row r="17" spans="1:12" ht="45" x14ac:dyDescent="0.25">
      <c r="A17" s="16">
        <v>16</v>
      </c>
      <c r="B17" s="12">
        <v>205079</v>
      </c>
      <c r="C17" s="11" t="s">
        <v>12</v>
      </c>
      <c r="D17" s="13" t="s">
        <v>63</v>
      </c>
      <c r="E17" s="13" t="s">
        <v>64</v>
      </c>
      <c r="F17" s="8">
        <v>2</v>
      </c>
      <c r="G17" s="10"/>
      <c r="H17" s="9">
        <f t="shared" si="0"/>
        <v>0</v>
      </c>
      <c r="I17" s="13" t="s">
        <v>29</v>
      </c>
      <c r="J17" s="13" t="s">
        <v>30</v>
      </c>
      <c r="K17" s="13" t="s">
        <v>31</v>
      </c>
      <c r="L17" s="13" t="s">
        <v>32</v>
      </c>
    </row>
    <row r="18" spans="1:12" ht="45" x14ac:dyDescent="0.25">
      <c r="A18" s="16">
        <v>17</v>
      </c>
      <c r="B18" s="15">
        <v>197596</v>
      </c>
      <c r="C18" s="14" t="s">
        <v>12</v>
      </c>
      <c r="D18" s="13" t="s">
        <v>65</v>
      </c>
      <c r="E18" s="13" t="s">
        <v>66</v>
      </c>
      <c r="F18" s="8">
        <v>2</v>
      </c>
      <c r="G18" s="10"/>
      <c r="H18" s="9">
        <f t="shared" si="0"/>
        <v>0</v>
      </c>
      <c r="I18" s="13" t="s">
        <v>29</v>
      </c>
      <c r="J18" s="13" t="s">
        <v>30</v>
      </c>
      <c r="K18" s="13" t="s">
        <v>67</v>
      </c>
      <c r="L18" s="13" t="s">
        <v>68</v>
      </c>
    </row>
    <row r="19" spans="1:12" ht="45" x14ac:dyDescent="0.25">
      <c r="A19" s="16">
        <v>18</v>
      </c>
      <c r="B19" s="15">
        <v>197597</v>
      </c>
      <c r="C19" s="14" t="s">
        <v>12</v>
      </c>
      <c r="D19" s="13" t="s">
        <v>69</v>
      </c>
      <c r="E19" s="13" t="s">
        <v>70</v>
      </c>
      <c r="F19" s="8">
        <v>2</v>
      </c>
      <c r="G19" s="10"/>
      <c r="H19" s="9">
        <f t="shared" si="0"/>
        <v>0</v>
      </c>
      <c r="I19" s="13" t="s">
        <v>29</v>
      </c>
      <c r="J19" s="13" t="s">
        <v>30</v>
      </c>
      <c r="K19" s="13" t="s">
        <v>67</v>
      </c>
      <c r="L19" s="13" t="s">
        <v>68</v>
      </c>
    </row>
    <row r="20" spans="1:12" ht="45" x14ac:dyDescent="0.25">
      <c r="A20" s="16">
        <v>19</v>
      </c>
      <c r="B20" s="15">
        <v>197598</v>
      </c>
      <c r="C20" s="14" t="s">
        <v>12</v>
      </c>
      <c r="D20" s="13" t="s">
        <v>55</v>
      </c>
      <c r="E20" s="13" t="s">
        <v>71</v>
      </c>
      <c r="F20" s="8">
        <v>1</v>
      </c>
      <c r="G20" s="10"/>
      <c r="H20" s="9">
        <f t="shared" si="0"/>
        <v>0</v>
      </c>
      <c r="I20" s="13" t="s">
        <v>29</v>
      </c>
      <c r="J20" s="13" t="s">
        <v>30</v>
      </c>
      <c r="K20" s="13" t="s">
        <v>67</v>
      </c>
      <c r="L20" s="13" t="s">
        <v>68</v>
      </c>
    </row>
    <row r="21" spans="1:12" ht="45" x14ac:dyDescent="0.25">
      <c r="A21" s="16">
        <v>20</v>
      </c>
      <c r="B21" s="15">
        <v>197599</v>
      </c>
      <c r="C21" s="14" t="s">
        <v>12</v>
      </c>
      <c r="D21" s="13" t="s">
        <v>72</v>
      </c>
      <c r="E21" s="13" t="s">
        <v>73</v>
      </c>
      <c r="F21" s="8">
        <v>1</v>
      </c>
      <c r="G21" s="10"/>
      <c r="H21" s="9">
        <f t="shared" si="0"/>
        <v>0</v>
      </c>
      <c r="I21" s="13" t="s">
        <v>29</v>
      </c>
      <c r="J21" s="13" t="s">
        <v>30</v>
      </c>
      <c r="K21" s="13" t="s">
        <v>67</v>
      </c>
      <c r="L21" s="13" t="s">
        <v>68</v>
      </c>
    </row>
    <row r="22" spans="1:12" ht="45" x14ac:dyDescent="0.25">
      <c r="A22" s="16">
        <v>21</v>
      </c>
      <c r="B22" s="15">
        <v>236088</v>
      </c>
      <c r="C22" s="14" t="s">
        <v>12</v>
      </c>
      <c r="D22" s="13" t="s">
        <v>74</v>
      </c>
      <c r="E22" s="13" t="s">
        <v>75</v>
      </c>
      <c r="F22" s="8">
        <v>1</v>
      </c>
      <c r="G22" s="10"/>
      <c r="H22" s="9">
        <f t="shared" si="0"/>
        <v>0</v>
      </c>
      <c r="I22" s="13" t="s">
        <v>29</v>
      </c>
      <c r="J22" s="13" t="s">
        <v>30</v>
      </c>
      <c r="K22" s="13" t="s">
        <v>76</v>
      </c>
      <c r="L22" s="13" t="s">
        <v>77</v>
      </c>
    </row>
    <row r="23" spans="1:12" ht="45" x14ac:dyDescent="0.25">
      <c r="A23" s="16">
        <v>22</v>
      </c>
      <c r="B23" s="15">
        <v>236089</v>
      </c>
      <c r="C23" s="14" t="s">
        <v>12</v>
      </c>
      <c r="D23" s="13" t="s">
        <v>41</v>
      </c>
      <c r="E23" s="13" t="s">
        <v>42</v>
      </c>
      <c r="F23" s="8">
        <v>1</v>
      </c>
      <c r="G23" s="10"/>
      <c r="H23" s="9">
        <f t="shared" si="0"/>
        <v>0</v>
      </c>
      <c r="I23" s="13" t="s">
        <v>29</v>
      </c>
      <c r="J23" s="13" t="s">
        <v>30</v>
      </c>
      <c r="K23" s="13" t="s">
        <v>76</v>
      </c>
      <c r="L23" s="13" t="s">
        <v>77</v>
      </c>
    </row>
    <row r="24" spans="1:12" ht="45" x14ac:dyDescent="0.25">
      <c r="A24" s="16">
        <v>23</v>
      </c>
      <c r="B24" s="15">
        <v>236090</v>
      </c>
      <c r="C24" s="14" t="s">
        <v>12</v>
      </c>
      <c r="D24" s="13" t="s">
        <v>78</v>
      </c>
      <c r="E24" s="13" t="s">
        <v>79</v>
      </c>
      <c r="F24" s="8">
        <v>1</v>
      </c>
      <c r="G24" s="10"/>
      <c r="H24" s="9">
        <f t="shared" si="0"/>
        <v>0</v>
      </c>
      <c r="I24" s="13" t="s">
        <v>29</v>
      </c>
      <c r="J24" s="13" t="s">
        <v>30</v>
      </c>
      <c r="K24" s="13" t="s">
        <v>76</v>
      </c>
      <c r="L24" s="13" t="s">
        <v>77</v>
      </c>
    </row>
    <row r="25" spans="1:12" ht="30" x14ac:dyDescent="0.25">
      <c r="A25" s="16">
        <v>24</v>
      </c>
      <c r="B25" s="15">
        <v>231599</v>
      </c>
      <c r="C25" s="14" t="s">
        <v>80</v>
      </c>
      <c r="D25" s="13" t="s">
        <v>81</v>
      </c>
      <c r="E25" s="13" t="s">
        <v>82</v>
      </c>
      <c r="F25" s="8">
        <v>1</v>
      </c>
      <c r="G25" s="10"/>
      <c r="H25" s="9">
        <f t="shared" si="0"/>
        <v>0</v>
      </c>
      <c r="I25" s="13" t="s">
        <v>83</v>
      </c>
      <c r="J25" s="13" t="s">
        <v>84</v>
      </c>
      <c r="K25" s="13" t="s">
        <v>85</v>
      </c>
      <c r="L25" s="13" t="s">
        <v>86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hyperlinks>
    <hyperlink ref="F9460" r:id="rId1" display="mailto:Fab@Home%20Version%202.0%20Kit%20(USD)"/>
    <hyperlink ref="F9210" r:id="rId2" display="mailto:Fab@Home%20Version%202.0%20Kit%20(USD)"/>
  </hyperlinks>
  <pageMargins left="0.25" right="0.25" top="0.75" bottom="0.75" header="0.3" footer="0.3"/>
  <pageSetup paperSize="9" scale="76" orientation="landscape" r:id="rId3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2015-08-19T09:07:21Z</dcterms:modified>
  <cp:category>Lotovi</cp:category>
</cp:coreProperties>
</file>