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Sheet10!$A$1:$L$20</definedName>
  </definedNames>
  <calcPr calcId="144525" concurrentCalc="0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<sst xmlns="http://schemas.openxmlformats.org/spreadsheetml/2006/main" count="138" uniqueCount="61">
  <si>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</si>
  <si>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</si>
  <si>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</si>
  <si>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</si>
  <si>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</si>
  <si>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</si>
  <si>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</si>
  <si>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</si>
  <si>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</si>
  <si>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</si>
  <si>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</si>
  <si>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</si>
  <si>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 xml:space="preserve">R-Biopharm </t>
  </si>
  <si>
    <t>#R5204</t>
  </si>
  <si>
    <t xml:space="preserve">Brzi testovi na mikotoksine RIDAÂ®QUICK, R-Biopharm </t>
  </si>
  <si>
    <t>Биолошки факултет у Београду</t>
  </si>
  <si>
    <t>Студентски трг број 16 11000 Београд</t>
  </si>
  <si>
    <t>Јелена Вукојевић</t>
  </si>
  <si>
    <t>vjelena@bio.bg.ac.rs</t>
  </si>
  <si>
    <t>R-Biopharm</t>
  </si>
  <si>
    <t>#RQSR5205</t>
  </si>
  <si>
    <t>#R5904</t>
  </si>
  <si>
    <t>#R5604</t>
  </si>
  <si>
    <t>#R5606</t>
  </si>
  <si>
    <t>#R1211</t>
  </si>
  <si>
    <t>Ridascreen Aflatoksin B1, 30/15, 96 tests (EUR)</t>
  </si>
  <si>
    <t>Институт за сточарство у Београду</t>
  </si>
  <si>
    <t>Ауто пут 16 11080 Београд</t>
  </si>
  <si>
    <t>Mирослав Жујовић</t>
  </si>
  <si>
    <t>nikola0135@yahoo.com</t>
  </si>
  <si>
    <t>#R5905</t>
  </si>
  <si>
    <t>Ridascreen Fast Deoxynivalenol (DON) SC, 48 tests (EUR)</t>
  </si>
  <si>
    <t>#R5505</t>
  </si>
  <si>
    <t>Ridascreen Fast Zearalenon (ZON) SC, 48 tests (EUR)</t>
  </si>
  <si>
    <t>#R1311</t>
  </si>
  <si>
    <t>Ridascreen Ohratoksin A, 30/15, 96 tests (EUR)</t>
  </si>
  <si>
    <t>RIDASCREENÂ® Aflatoxin B1 30/15 (EUR) (EUR)</t>
  </si>
  <si>
    <t>Весна Крњаја</t>
  </si>
  <si>
    <t>vesnakrnjaja.izs@gmail.com</t>
  </si>
  <si>
    <t>#R3401</t>
  </si>
  <si>
    <t>RIDASCREENÂ® Fumonisin (EUR) (EUR)</t>
  </si>
  <si>
    <t>RIDASCREENÂ®FAST Deoxynivalenol (DON) SC (EUR) (EUR)</t>
  </si>
  <si>
    <t>RIDASCREENÂ®FAST Zearalenon SC (EUR) (EUR)</t>
  </si>
  <si>
    <t>#P1001</t>
  </si>
  <si>
    <t>Vitafast test Folic acid (vitamin B9) 96 tests ((sifra 33616000)) (EUR)</t>
  </si>
  <si>
    <t>Институт за проучавање лековитог биља &amp;quot;Јосиф Панчић&amp;quot; у Београду</t>
  </si>
  <si>
    <t>Тадеуша Кошћушка 1 11000 Београд</t>
  </si>
  <si>
    <t>Сава Павков</t>
  </si>
  <si>
    <t>spavkov@mocbilja.rs</t>
  </si>
  <si>
    <t>#P1007</t>
  </si>
  <si>
    <t>Vitafast test Riboflavin B2 96 tests ((sifra 33616000)) (EUR)</t>
  </si>
  <si>
    <t>#P1010</t>
  </si>
  <si>
    <t>Vitafast test Vitamin C 96 tests ((sifra 33616000)) (EUR)</t>
  </si>
  <si>
    <t>#R-3401</t>
  </si>
  <si>
    <t>Ridascreen Fumonisin test kit, 96 analiza (Å¡ifra 33141625) (EUR)</t>
  </si>
  <si>
    <t>Институт за ветеринарство-Нови Сад у Новом Саду</t>
  </si>
  <si>
    <t>Руменачки пут 6 11000 Нови Сад</t>
  </si>
  <si>
    <t>Сандра Јакшић</t>
  </si>
  <si>
    <t>sandra@niv.ns.ac.rs</t>
  </si>
  <si>
    <t>#P1011</t>
  </si>
  <si>
    <t>Vitafast test kitovi za methionin ((33616000))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</si>
</sst>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0" fontId="0" fillId="0" borderId="0" xfId="0" applyAlignment="1">
      <alignment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2" borderId="0" xfId="0" applyNumberFormat="1" applyFill="1" applyAlignment="1">
      <alignment horizontal="right" vertical="center" wrapText="1"/>
    </xf>
    <xf numFmtId="0" fontId="0" fillId="2" borderId="0" xfId="0" applyNumberFormat="1" applyFill="1" applyAlignment="1">
      <alignment horizontal="left" vertical="center" wrapText="1"/>
    </xf>
    <xf numFmtId="0" fontId="0" fillId="2" borderId="0" xfId="0" applyNumberForma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Layout" zoomScaleNormal="100" workbookViewId="0">
      <selection activeCell="E8" sqref="E8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45" x14ac:dyDescent="0.25">
      <c r="A2" s="10">
        <v>1</v>
      </c>
      <c r="B2" s="12">
        <v>81368</v>
      </c>
      <c r="C2" s="13" t="s">
        <v>12</v>
      </c>
      <c r="D2" s="13" t="s">
        <v>13</v>
      </c>
      <c r="E2" s="13" t="s">
        <v>14</v>
      </c>
      <c r="F2" s="14">
        <v>10</v>
      </c>
      <c r="G2" s="11"/>
      <c r="H2" s="8">
        <f t="shared" ref="H2:H19" si="0">F2*G2</f>
        <v>0</v>
      </c>
      <c r="I2" s="13" t="s">
        <v>15</v>
      </c>
      <c r="J2" s="13" t="s">
        <v>16</v>
      </c>
      <c r="K2" s="13" t="s">
        <v>17</v>
      </c>
      <c r="L2" s="13" t="s">
        <v>18</v>
      </c>
    </row>
    <row r="3" spans="1:12" ht="45" x14ac:dyDescent="0.25">
      <c r="A3" s="10">
        <v>2</v>
      </c>
      <c r="B3" s="12">
        <v>81369</v>
      </c>
      <c r="C3" s="13" t="s">
        <v>19</v>
      </c>
      <c r="D3" s="13" t="s">
        <v>20</v>
      </c>
      <c r="E3" s="13" t="s">
        <v>14</v>
      </c>
      <c r="F3" s="14">
        <v>10</v>
      </c>
      <c r="G3" s="11"/>
      <c r="H3" s="8">
        <f t="shared" si="0"/>
        <v>0</v>
      </c>
      <c r="I3" s="13" t="s">
        <v>15</v>
      </c>
      <c r="J3" s="13" t="s">
        <v>16</v>
      </c>
      <c r="K3" s="13" t="s">
        <v>17</v>
      </c>
      <c r="L3" s="13" t="s">
        <v>18</v>
      </c>
    </row>
    <row r="4" spans="1:12" ht="45" x14ac:dyDescent="0.25">
      <c r="A4" s="10">
        <v>3</v>
      </c>
      <c r="B4" s="12">
        <v>81370</v>
      </c>
      <c r="C4" s="13" t="s">
        <v>19</v>
      </c>
      <c r="D4" s="13" t="s">
        <v>21</v>
      </c>
      <c r="E4" s="13" t="s">
        <v>14</v>
      </c>
      <c r="F4" s="14">
        <v>10</v>
      </c>
      <c r="G4" s="11"/>
      <c r="H4" s="8">
        <f t="shared" si="0"/>
        <v>0</v>
      </c>
      <c r="I4" s="13" t="s">
        <v>15</v>
      </c>
      <c r="J4" s="13" t="s">
        <v>16</v>
      </c>
      <c r="K4" s="13" t="s">
        <v>17</v>
      </c>
      <c r="L4" s="13" t="s">
        <v>18</v>
      </c>
    </row>
    <row r="5" spans="1:12" ht="45" x14ac:dyDescent="0.25">
      <c r="A5" s="10">
        <v>4</v>
      </c>
      <c r="B5" s="12">
        <v>81371</v>
      </c>
      <c r="C5" s="13" t="s">
        <v>19</v>
      </c>
      <c r="D5" s="13" t="s">
        <v>22</v>
      </c>
      <c r="E5" s="13" t="s">
        <v>14</v>
      </c>
      <c r="F5" s="14">
        <v>10</v>
      </c>
      <c r="G5" s="11"/>
      <c r="H5" s="8">
        <f t="shared" si="0"/>
        <v>0</v>
      </c>
      <c r="I5" s="13" t="s">
        <v>15</v>
      </c>
      <c r="J5" s="13" t="s">
        <v>16</v>
      </c>
      <c r="K5" s="13" t="s">
        <v>17</v>
      </c>
      <c r="L5" s="13" t="s">
        <v>18</v>
      </c>
    </row>
    <row r="6" spans="1:12" ht="45" x14ac:dyDescent="0.25">
      <c r="A6" s="10">
        <v>5</v>
      </c>
      <c r="B6" s="12">
        <v>81372</v>
      </c>
      <c r="C6" s="13" t="s">
        <v>19</v>
      </c>
      <c r="D6" s="13" t="s">
        <v>23</v>
      </c>
      <c r="E6" s="13" t="s">
        <v>14</v>
      </c>
      <c r="F6" s="14">
        <v>10</v>
      </c>
      <c r="G6" s="11"/>
      <c r="H6" s="8">
        <f t="shared" si="0"/>
        <v>0</v>
      </c>
      <c r="I6" s="13" t="s">
        <v>15</v>
      </c>
      <c r="J6" s="13" t="s">
        <v>16</v>
      </c>
      <c r="K6" s="13" t="s">
        <v>17</v>
      </c>
      <c r="L6" s="13" t="s">
        <v>18</v>
      </c>
    </row>
    <row r="7" spans="1:12" ht="30" x14ac:dyDescent="0.25">
      <c r="A7" s="10">
        <v>6</v>
      </c>
      <c r="B7" s="12">
        <v>126175</v>
      </c>
      <c r="C7" s="13" t="s">
        <v>19</v>
      </c>
      <c r="D7" s="13" t="s">
        <v>24</v>
      </c>
      <c r="E7" s="13" t="s">
        <v>25</v>
      </c>
      <c r="F7" s="14">
        <v>1</v>
      </c>
      <c r="G7" s="11"/>
      <c r="H7" s="8">
        <f t="shared" si="0"/>
        <v>0</v>
      </c>
      <c r="I7" s="13" t="s">
        <v>26</v>
      </c>
      <c r="J7" s="13" t="s">
        <v>27</v>
      </c>
      <c r="K7" s="13" t="s">
        <v>28</v>
      </c>
      <c r="L7" s="13" t="s">
        <v>29</v>
      </c>
    </row>
    <row r="8" spans="1:12" ht="45" x14ac:dyDescent="0.25">
      <c r="A8" s="10">
        <v>7</v>
      </c>
      <c r="B8" s="12">
        <v>126176</v>
      </c>
      <c r="C8" s="13" t="s">
        <v>19</v>
      </c>
      <c r="D8" s="13" t="s">
        <v>30</v>
      </c>
      <c r="E8" s="13" t="s">
        <v>31</v>
      </c>
      <c r="F8" s="14">
        <v>1</v>
      </c>
      <c r="G8" s="11"/>
      <c r="H8" s="8">
        <f t="shared" si="0"/>
        <v>0</v>
      </c>
      <c r="I8" s="13" t="s">
        <v>26</v>
      </c>
      <c r="J8" s="13" t="s">
        <v>27</v>
      </c>
      <c r="K8" s="13" t="s">
        <v>28</v>
      </c>
      <c r="L8" s="13" t="s">
        <v>29</v>
      </c>
    </row>
    <row r="9" spans="1:12" ht="45" x14ac:dyDescent="0.25">
      <c r="A9" s="10">
        <v>8</v>
      </c>
      <c r="B9" s="12">
        <v>126177</v>
      </c>
      <c r="C9" s="13" t="s">
        <v>19</v>
      </c>
      <c r="D9" s="13" t="s">
        <v>32</v>
      </c>
      <c r="E9" s="13" t="s">
        <v>33</v>
      </c>
      <c r="F9" s="14">
        <v>1</v>
      </c>
      <c r="G9" s="11"/>
      <c r="H9" s="8">
        <f t="shared" si="0"/>
        <v>0</v>
      </c>
      <c r="I9" s="13" t="s">
        <v>26</v>
      </c>
      <c r="J9" s="13" t="s">
        <v>27</v>
      </c>
      <c r="K9" s="13" t="s">
        <v>28</v>
      </c>
      <c r="L9" s="13" t="s">
        <v>29</v>
      </c>
    </row>
    <row r="10" spans="1:12" ht="30" x14ac:dyDescent="0.25">
      <c r="A10" s="10">
        <v>9</v>
      </c>
      <c r="B10" s="12">
        <v>126178</v>
      </c>
      <c r="C10" s="13" t="s">
        <v>19</v>
      </c>
      <c r="D10" s="13" t="s">
        <v>34</v>
      </c>
      <c r="E10" s="13" t="s">
        <v>35</v>
      </c>
      <c r="F10" s="14">
        <v>1</v>
      </c>
      <c r="G10" s="11"/>
      <c r="H10" s="8">
        <f t="shared" si="0"/>
        <v>0</v>
      </c>
      <c r="I10" s="13" t="s">
        <v>26</v>
      </c>
      <c r="J10" s="13" t="s">
        <v>27</v>
      </c>
      <c r="K10" s="13" t="s">
        <v>28</v>
      </c>
      <c r="L10" s="13" t="s">
        <v>29</v>
      </c>
    </row>
    <row r="11" spans="1:12" ht="30" x14ac:dyDescent="0.25">
      <c r="A11" s="10">
        <v>10</v>
      </c>
      <c r="B11" s="12">
        <v>154858</v>
      </c>
      <c r="C11" s="13" t="s">
        <v>19</v>
      </c>
      <c r="D11" s="13" t="s">
        <v>24</v>
      </c>
      <c r="E11" s="13" t="s">
        <v>36</v>
      </c>
      <c r="F11" s="14">
        <v>1</v>
      </c>
      <c r="G11" s="11"/>
      <c r="H11" s="8">
        <f t="shared" si="0"/>
        <v>0</v>
      </c>
      <c r="I11" s="13" t="s">
        <v>26</v>
      </c>
      <c r="J11" s="13" t="s">
        <v>27</v>
      </c>
      <c r="K11" s="13" t="s">
        <v>37</v>
      </c>
      <c r="L11" s="13" t="s">
        <v>38</v>
      </c>
    </row>
    <row r="12" spans="1:12" ht="30" x14ac:dyDescent="0.25">
      <c r="A12" s="10">
        <v>11</v>
      </c>
      <c r="B12" s="12">
        <v>154859</v>
      </c>
      <c r="C12" s="13" t="s">
        <v>19</v>
      </c>
      <c r="D12" s="13" t="s">
        <v>39</v>
      </c>
      <c r="E12" s="13" t="s">
        <v>40</v>
      </c>
      <c r="F12" s="14">
        <v>1</v>
      </c>
      <c r="G12" s="11"/>
      <c r="H12" s="8">
        <f t="shared" si="0"/>
        <v>0</v>
      </c>
      <c r="I12" s="13" t="s">
        <v>26</v>
      </c>
      <c r="J12" s="13" t="s">
        <v>27</v>
      </c>
      <c r="K12" s="13" t="s">
        <v>37</v>
      </c>
      <c r="L12" s="13" t="s">
        <v>38</v>
      </c>
    </row>
    <row r="13" spans="1:12" ht="45" x14ac:dyDescent="0.25">
      <c r="A13" s="10">
        <v>12</v>
      </c>
      <c r="B13" s="12">
        <v>154857</v>
      </c>
      <c r="C13" s="13" t="s">
        <v>19</v>
      </c>
      <c r="D13" s="13" t="s">
        <v>30</v>
      </c>
      <c r="E13" s="13" t="s">
        <v>41</v>
      </c>
      <c r="F13" s="14">
        <v>2</v>
      </c>
      <c r="G13" s="11"/>
      <c r="H13" s="8">
        <f t="shared" si="0"/>
        <v>0</v>
      </c>
      <c r="I13" s="13" t="s">
        <v>26</v>
      </c>
      <c r="J13" s="13" t="s">
        <v>27</v>
      </c>
      <c r="K13" s="13" t="s">
        <v>37</v>
      </c>
      <c r="L13" s="13" t="s">
        <v>38</v>
      </c>
    </row>
    <row r="14" spans="1:12" ht="30" x14ac:dyDescent="0.25">
      <c r="A14" s="10">
        <v>13</v>
      </c>
      <c r="B14" s="12">
        <v>154856</v>
      </c>
      <c r="C14" s="13" t="s">
        <v>19</v>
      </c>
      <c r="D14" s="13" t="s">
        <v>32</v>
      </c>
      <c r="E14" s="13" t="s">
        <v>42</v>
      </c>
      <c r="F14" s="14">
        <v>1</v>
      </c>
      <c r="G14" s="11"/>
      <c r="H14" s="8">
        <f t="shared" si="0"/>
        <v>0</v>
      </c>
      <c r="I14" s="13" t="s">
        <v>26</v>
      </c>
      <c r="J14" s="13" t="s">
        <v>27</v>
      </c>
      <c r="K14" s="13" t="s">
        <v>37</v>
      </c>
      <c r="L14" s="13" t="s">
        <v>38</v>
      </c>
    </row>
    <row r="15" spans="1:12" ht="90" x14ac:dyDescent="0.25">
      <c r="A15" s="10">
        <v>14</v>
      </c>
      <c r="B15" s="12">
        <v>155409</v>
      </c>
      <c r="C15" s="13" t="s">
        <v>19</v>
      </c>
      <c r="D15" s="13" t="s">
        <v>43</v>
      </c>
      <c r="E15" s="13" t="s">
        <v>44</v>
      </c>
      <c r="F15" s="14">
        <v>1</v>
      </c>
      <c r="G15" s="11"/>
      <c r="H15" s="8">
        <f t="shared" si="0"/>
        <v>0</v>
      </c>
      <c r="I15" s="13" t="s">
        <v>45</v>
      </c>
      <c r="J15" s="13" t="s">
        <v>46</v>
      </c>
      <c r="K15" s="13" t="s">
        <v>47</v>
      </c>
      <c r="L15" s="13" t="s">
        <v>48</v>
      </c>
    </row>
    <row r="16" spans="1:12" ht="90" x14ac:dyDescent="0.25">
      <c r="A16" s="10">
        <v>15</v>
      </c>
      <c r="B16" s="12">
        <v>155411</v>
      </c>
      <c r="C16" s="13" t="s">
        <v>19</v>
      </c>
      <c r="D16" s="13" t="s">
        <v>49</v>
      </c>
      <c r="E16" s="13" t="s">
        <v>50</v>
      </c>
      <c r="F16" s="14">
        <v>1</v>
      </c>
      <c r="G16" s="11"/>
      <c r="H16" s="8">
        <f t="shared" si="0"/>
        <v>0</v>
      </c>
      <c r="I16" s="13" t="s">
        <v>45</v>
      </c>
      <c r="J16" s="13" t="s">
        <v>46</v>
      </c>
      <c r="K16" s="13" t="s">
        <v>47</v>
      </c>
      <c r="L16" s="13" t="s">
        <v>48</v>
      </c>
    </row>
    <row r="17" spans="1:12" ht="90" x14ac:dyDescent="0.25">
      <c r="A17" s="10">
        <v>16</v>
      </c>
      <c r="B17" s="12">
        <v>155410</v>
      </c>
      <c r="C17" s="13" t="s">
        <v>19</v>
      </c>
      <c r="D17" s="13" t="s">
        <v>51</v>
      </c>
      <c r="E17" s="13" t="s">
        <v>52</v>
      </c>
      <c r="F17" s="14">
        <v>1</v>
      </c>
      <c r="G17" s="11"/>
      <c r="H17" s="8">
        <f t="shared" si="0"/>
        <v>0</v>
      </c>
      <c r="I17" s="13" t="s">
        <v>45</v>
      </c>
      <c r="J17" s="13" t="s">
        <v>46</v>
      </c>
      <c r="K17" s="13" t="s">
        <v>47</v>
      </c>
      <c r="L17" s="13" t="s">
        <v>48</v>
      </c>
    </row>
    <row r="18" spans="1:12" ht="45" x14ac:dyDescent="0.25">
      <c r="A18" s="10">
        <v>17</v>
      </c>
      <c r="B18" s="12">
        <v>170710</v>
      </c>
      <c r="C18" s="13" t="s">
        <v>19</v>
      </c>
      <c r="D18" s="13" t="s">
        <v>53</v>
      </c>
      <c r="E18" s="13" t="s">
        <v>54</v>
      </c>
      <c r="F18" s="14">
        <v>1</v>
      </c>
      <c r="G18" s="11"/>
      <c r="H18" s="8">
        <f t="shared" si="0"/>
        <v>0</v>
      </c>
      <c r="I18" s="13" t="s">
        <v>55</v>
      </c>
      <c r="J18" s="13" t="s">
        <v>56</v>
      </c>
      <c r="K18" s="13" t="s">
        <v>57</v>
      </c>
      <c r="L18" s="13" t="s">
        <v>58</v>
      </c>
    </row>
    <row r="19" spans="1:12" ht="90" x14ac:dyDescent="0.25">
      <c r="A19" s="10">
        <v>18</v>
      </c>
      <c r="B19" s="12">
        <v>155631</v>
      </c>
      <c r="C19" s="13" t="s">
        <v>19</v>
      </c>
      <c r="D19" s="13" t="s">
        <v>59</v>
      </c>
      <c r="E19" s="13" t="s">
        <v>60</v>
      </c>
      <c r="F19" s="14">
        <v>1</v>
      </c>
      <c r="G19" s="11"/>
      <c r="H19" s="8">
        <f t="shared" si="0"/>
        <v>0</v>
      </c>
      <c r="I19" s="13" t="s">
        <v>45</v>
      </c>
      <c r="J19" s="13" t="s">
        <v>46</v>
      </c>
      <c r="K19" s="13" t="s">
        <v>47</v>
      </c>
      <c r="L19" s="13" t="s">
        <v>48</v>
      </c>
    </row>
    <row r="20" spans="1:1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2015-08-20T10:47:47Z</dcterms:modified>
  <cp:category>Lotovi</cp:category>
</cp:coreProperties>
</file>