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5" yWindow="-30" windowWidth="20205" windowHeight="10290"/>
  </bookViews>
  <sheets>
    <sheet name="Sheet10" sheetId="1" r:id="rId1"/>
  </sheets>
  <definedNames>
    <definedName name="_xlnm._FilterDatabase" localSheetId="0" hidden="1">Sheet10!$E$1:$E$57</definedName>
  </definedNames>
  <calcPr calcId="145621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<sst xmlns="http://schemas.openxmlformats.org/spreadsheetml/2006/main" count="397" uniqueCount="168">
  <si>
    <t>Email</t>
  </si>
  <si>
    <t>Институт за филозофију и друштвену теорију у Београду</t>
  </si>
  <si>
    <t>Народног фронта 45 11000 Београд</t>
  </si>
  <si>
    <t>Војин Ракић</t>
  </si>
  <si>
    <t>vojinrakic@hotmail.com</t>
  </si>
  <si>
    <t>Иновациони центар Машинског факултета у Београду ДОО</t>
  </si>
  <si>
    <t>Краљице Марије 16 11000 Београд</t>
  </si>
  <si>
    <t>Лидија Матија</t>
  </si>
  <si>
    <t>lmatija@mas.bg.ac.rs</t>
  </si>
  <si>
    <t>Институт за физику у Београду</t>
  </si>
  <si>
    <t>Прегревица 118 11080 Београд</t>
  </si>
  <si>
    <t>Невена Пуач</t>
  </si>
  <si>
    <t>nevena@ipb.ac.rs</t>
  </si>
  <si>
    <t>Институт за земљиште у Београду</t>
  </si>
  <si>
    <t>Теодора Драјзера 7 11000 Београд</t>
  </si>
  <si>
    <t>Елмира Саљников</t>
  </si>
  <si>
    <t>elmira@sbb.rs</t>
  </si>
  <si>
    <t>Зоран Мијић</t>
  </si>
  <si>
    <t>zoran.mijic@ipb.ac.rs</t>
  </si>
  <si>
    <t>Технолошко-металуршки факултет у Београду</t>
  </si>
  <si>
    <t>Карнегијева 4 11000 Београд</t>
  </si>
  <si>
    <t>Јелена Роган</t>
  </si>
  <si>
    <t>rogan@tmf.bg.ac.rs</t>
  </si>
  <si>
    <t>Технолошки факултет у Новом Саду</t>
  </si>
  <si>
    <t>Булевар Цара Лазара 1 21000 Нови Сад</t>
  </si>
  <si>
    <t>Јоњауа Раногајец</t>
  </si>
  <si>
    <t>janjar@uns.ac.rs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</si>
  <si>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</si>
  <si>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</si>
  <si>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</si>
  <si>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</si>
  <si>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Институт за мултидисциплинарна истраживања у Београду</t>
  </si>
  <si>
    <t>Кнеза Вишеслава 1 11000 Београд</t>
  </si>
  <si>
    <t>Мирјана Вијатовић-Петровић</t>
  </si>
  <si>
    <t>miravijat@yahoo.com</t>
  </si>
  <si>
    <t>Медицински факултет у Новом Саду</t>
  </si>
  <si>
    <t>Хајдук Вељкова 3 21000 Нови Сад</t>
  </si>
  <si>
    <t>Velibor Čabarkapa</t>
  </si>
  <si>
    <t>veliborcabarkapa@gmail.com</t>
  </si>
  <si>
    <t>Археолошки институт у Београду</t>
  </si>
  <si>
    <t>Кнез Михаилова 35 11000 Београд</t>
  </si>
  <si>
    <t>Миомир Кораћ</t>
  </si>
  <si>
    <t>Misko@mi.sanu.ac.rs</t>
  </si>
  <si>
    <t>Физички факултет у Београду</t>
  </si>
  <si>
    <t>Студентски трг 16 11000 Београд</t>
  </si>
  <si>
    <t>Никола Шишовић</t>
  </si>
  <si>
    <t>nikolas@ff.bg.ac.rs</t>
  </si>
  <si>
    <t>Александар Белић</t>
  </si>
  <si>
    <t>aleksandar.belic@ipb.ac.rs</t>
  </si>
  <si>
    <t>Ивана Вуканац</t>
  </si>
  <si>
    <t>vukanac@vinca.rs</t>
  </si>
  <si>
    <t>Зоран Петровић</t>
  </si>
  <si>
    <t>zoran@ipb.ac.rs</t>
  </si>
  <si>
    <t>Природноматематички факултет у Новом Саду</t>
  </si>
  <si>
    <t>Трг Доситеја Обрадовића 3 21000 Нови Сад</t>
  </si>
  <si>
    <t>Татјана Ђаковић-Секулић</t>
  </si>
  <si>
    <t>tatjana.djakovic-sekulic@dh.uns.ac.rs</t>
  </si>
  <si>
    <t>Институт техничких наука Српске академије наука и уметности, Београд</t>
  </si>
  <si>
    <t>Оливера Милошевић</t>
  </si>
  <si>
    <t>olivera.milosevic@itn.sanu.ac.rs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</si>
  <si>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</si>
  <si>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</si>
  <si>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</si>
  <si>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</si>
  <si>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Јасна Шапоњић</t>
  </si>
  <si>
    <t>jasnasap@ibiss.bg.ac.rs</t>
  </si>
  <si>
    <t>Предраг Симоновић</t>
  </si>
  <si>
    <t>pedja@bio.bg.ac.rs</t>
  </si>
  <si>
    <t>Биолошки факултет у Београду</t>
  </si>
  <si>
    <t>Студентски трг број 16 11000 Београд</t>
  </si>
  <si>
    <t>Дмитар Лакушић</t>
  </si>
  <si>
    <t>dlakusic@bio.bg.ac.rs</t>
  </si>
  <si>
    <t>Милош Калезић</t>
  </si>
  <si>
    <t>mkalezic@ibiss.bg.ac.rs</t>
  </si>
  <si>
    <t>Аница Хорват</t>
  </si>
  <si>
    <t>ahorvat@vinca.rs</t>
  </si>
  <si>
    <t>Математички институт САНУ у Београду</t>
  </si>
  <si>
    <t>Милош Миловановић</t>
  </si>
  <si>
    <t>milosm@mi.sanu.ac.rs</t>
  </si>
  <si>
    <t>Милана Павић</t>
  </si>
  <si>
    <t>milana_3003@yahoo.fr</t>
  </si>
  <si>
    <t>Институт за воћарство у Чачку</t>
  </si>
  <si>
    <t>Краља Петра И бр. 9 32000 Чачак</t>
  </si>
  <si>
    <t>Слађана Марић</t>
  </si>
  <si>
    <t>institut-cacak@eunet.rs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</si>
  <si>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</si>
  <si>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</si>
  <si>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</si>
  <si>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</si>
  <si>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Институт за кукуруз &amp;quot;Земун Поље&amp;quot; у Београду</t>
  </si>
  <si>
    <t>Слободана Бајића 1 11080 Земун</t>
  </si>
  <si>
    <t>Слађана Жилић</t>
  </si>
  <si>
    <t>szilic@mrizp.rs</t>
  </si>
  <si>
    <t>Пољопривредни факултет у Београду</t>
  </si>
  <si>
    <t>Немањина 6 11080 Земун</t>
  </si>
  <si>
    <t>Зоран Марковић</t>
  </si>
  <si>
    <t>zoranmm@agrif.bg.ac.rs</t>
  </si>
  <si>
    <t>Вера Раичевић</t>
  </si>
  <si>
    <t>verar@agrif.bg.ac.rs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</si>
  <si>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</si>
  <si>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</si>
  <si>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</si>
  <si>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</si>
  <si>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Универзитет Унион - Рачунарски факултет</t>
  </si>
  <si>
    <t>Кнез Михаилова 6/6 11000 Београд</t>
  </si>
  <si>
    <t>Ђорђе Бабић</t>
  </si>
  <si>
    <t>djbabic@raf.edu.rs</t>
  </si>
  <si>
    <t>ИМТЕЛ-Комуникације` А.Д.у Београду</t>
  </si>
  <si>
    <t>Булевар Михајла Пупина 16 11000 Београд</t>
  </si>
  <si>
    <t>Синиша Јовановић</t>
  </si>
  <si>
    <t>siki@insimtel.com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</si>
  <si>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</si>
  <si>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</si>
  <si>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Звонко Гулишија</t>
  </si>
  <si>
    <t>z.gulisija@itnms.ac.rs</t>
  </si>
  <si>
    <t>Машински факултет у Београду</t>
  </si>
  <si>
    <t>Слободан Ступар</t>
  </si>
  <si>
    <t>sstupar@mas.bg.ac.rs</t>
  </si>
  <si>
    <t>Драган Марковић</t>
  </si>
  <si>
    <t>dmarkovic@mas.bg.ac.rs</t>
  </si>
  <si>
    <t>Рударско-геолошки факултет у Београду</t>
  </si>
  <si>
    <t>Ђушина 7 11000 Београд</t>
  </si>
  <si>
    <t>Драгослав Ракић</t>
  </si>
  <si>
    <t>rgfraka@rgf.bg.ac.rs</t>
  </si>
  <si>
    <t>Laboratory workbench. Dimensions: 1200x750x900mm. Working plate monolithic technical ceramics 30mm. H Metal frame of black steel box protected with plastic. Stacking lugs</t>
  </si>
  <si>
    <t>Laboratory worktable 1</t>
  </si>
  <si>
    <t>Laboratory workbench. Dimensions: 1500x750x900mm. Working plate monolithic technical ceramics 30mm. H Metal frame of black steel box protected with plastic. Stacking lugs</t>
  </si>
  <si>
    <t>Laboratory worktable 2</t>
  </si>
  <si>
    <t>Laboratory workbench. Dimensions: 1800x750x900mm. Working plate monolithic technical ceramics 30mm. H Metal frame with black powder-coated steel box. Stacking lugs</t>
  </si>
  <si>
    <t>Laboratory worktable 3</t>
  </si>
  <si>
    <t>Laboratory workbench. Dimensions: 1200x750x900mm. Working plate formica HPL. H Metal frame with black powder-coated steel box. Stacking lugs</t>
  </si>
  <si>
    <t>Laboratory worktable 4</t>
  </si>
  <si>
    <t>Laboratory workbench. Dimensions: 1500x750x900mm. Working plate formica HPL. H Metal frame with black powder-coated steel box. Stacking lugs</t>
  </si>
  <si>
    <t>Laboratory worktable 5</t>
  </si>
  <si>
    <t>Laboratory workbench. Dimensions: 1800x750x900mm. Working plate formica HPL. H Metal frame with black powder-coated steel box. Stacking lugs</t>
  </si>
  <si>
    <t>Laboratory worktable 6</t>
  </si>
  <si>
    <t>Laboratory sink. Dimensions: 1400x600x900mm. Working plate monolithic technical ceramics 1400x600x32 / 25mm. Tub: monolithic technical ceramics 570x450x300mm tapped with 2 pcs. HMetal frame with black powder-coated steel box. Beneath the worktop: metallic element with door</t>
  </si>
  <si>
    <t>Laboratory sink 1</t>
  </si>
  <si>
    <t>Laboratory sink.Dimenzije: 750x600x900mm Operating panel monolithic technical ceramics 750x600x25mm. Tub: monolithic technical ceramics 500x400x250mm the drain. H Metal frame with black powder-coated steel box under the sink: metallic element with door</t>
  </si>
  <si>
    <t>Laboratory sink 2</t>
  </si>
  <si>
    <t>type _ laboratory. The chrome base. Plastic rollers. Lift chair. Polyurethane seat with backrest half. The chrome ring for legs. The seat diameter app. 30cm. Height app. 50cm</t>
  </si>
  <si>
    <t>Laboratory chair 1</t>
  </si>
  <si>
    <t>type _laboratory. The metal base. The seat of the screw, beech veneer. The seat diameter app. 30cm. Height app. 50cm</t>
  </si>
  <si>
    <t>Laboratory chair 2</t>
  </si>
  <si>
    <t>type of laboratory. Plastic base and wheels. Lift chair. Upholstered seat. The seat diameter app. 30cm. Height app. 50cm</t>
  </si>
  <si>
    <t>Laboratory chair 3</t>
  </si>
  <si>
    <t>Hanging laboratory cupboard 450x330x380 mm polycarbonate doors</t>
  </si>
  <si>
    <t>Laboratory hanging cabinet 1</t>
  </si>
  <si>
    <t>Hanging laboratory cupboard 600x330x1115 mm polycarbonate door</t>
  </si>
  <si>
    <t>Laboratory hanging cabinet 2</t>
  </si>
  <si>
    <t>Hanging laboratory cupboard 600x330x380 mm polycarbonate door</t>
  </si>
  <si>
    <t>Laboratory hanging cabinet 3</t>
  </si>
  <si>
    <t>Hanging laboratory cupboard 900x330x1115 mm (SxDxV) full door gray</t>
  </si>
  <si>
    <t>Laboratory hanging cabinet 4</t>
  </si>
  <si>
    <t>Laboratory cabinets. Metal cabinet for the storage of toxic, non aggressive substances. Dimensions: 100x50x200 cm</t>
  </si>
  <si>
    <t>Laboratory closet</t>
  </si>
  <si>
    <t>ID</t>
  </si>
  <si>
    <t>Catalogue</t>
  </si>
  <si>
    <t>Catalogue No</t>
  </si>
  <si>
    <t>Description of goods</t>
  </si>
  <si>
    <t>Quantity</t>
  </si>
  <si>
    <t>Unit price</t>
  </si>
  <si>
    <t>Total price</t>
  </si>
  <si>
    <t>Institutution - delivery place</t>
  </si>
  <si>
    <t>Address - delivery place</t>
  </si>
  <si>
    <t>Recipient</t>
  </si>
  <si>
    <t>Laboratory furniture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</si>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</sst>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80" zoomScaleNormal="80" workbookViewId="0">
      <selection activeCell="F1" sqref="F1:F1048576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7.42578125" style="2" bestFit="1" customWidth="1"/>
    <col min="5" max="5" width="27.85546875" style="2" bestFit="1" customWidth="1"/>
    <col min="6" max="6" width="9.5703125" style="2" customWidth="1"/>
    <col min="7" max="8" width="12.7109375" style="13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167</v>
      </c>
      <c r="B1" s="4" t="s">
        <v>156</v>
      </c>
      <c r="C1" s="5" t="s">
        <v>157</v>
      </c>
      <c r="D1" s="5" t="s">
        <v>158</v>
      </c>
      <c r="E1" s="5" t="s">
        <v>159</v>
      </c>
      <c r="F1" s="5" t="s">
        <v>160</v>
      </c>
      <c r="G1" s="11" t="s">
        <v>161</v>
      </c>
      <c r="H1" s="11" t="s">
        <v>162</v>
      </c>
      <c r="I1" s="5" t="s">
        <v>163</v>
      </c>
      <c r="J1" s="5" t="s">
        <v>164</v>
      </c>
      <c r="K1" s="5" t="s">
        <v>165</v>
      </c>
      <c r="L1" s="5" t="s">
        <v>0</v>
      </c>
    </row>
    <row r="2" spans="1:12" ht="75" x14ac:dyDescent="0.25">
      <c r="A2" s="6">
        <v>1</v>
      </c>
      <c r="B2" s="6">
        <v>251021</v>
      </c>
      <c r="C2" s="7" t="s">
        <v>166</v>
      </c>
      <c r="D2" s="6" t="s">
        <v>145</v>
      </c>
      <c r="E2" s="8" t="s">
        <v>144</v>
      </c>
      <c r="F2" s="9">
        <v>1</v>
      </c>
      <c r="G2" s="10"/>
      <c r="H2" s="10">
        <f t="shared" ref="H2:H33" si="0">F2*G2</f>
        <v>0</v>
      </c>
      <c r="I2" s="6" t="s">
        <v>1</v>
      </c>
      <c r="J2" s="6" t="s">
        <v>2</v>
      </c>
      <c r="K2" s="6" t="s">
        <v>3</v>
      </c>
      <c r="L2" s="6" t="s">
        <v>4</v>
      </c>
    </row>
    <row r="3" spans="1:12" ht="105" x14ac:dyDescent="0.25">
      <c r="A3" s="6">
        <v>2</v>
      </c>
      <c r="B3" s="6">
        <v>251028</v>
      </c>
      <c r="C3" s="7" t="s">
        <v>166</v>
      </c>
      <c r="D3" s="6" t="s">
        <v>141</v>
      </c>
      <c r="E3" s="8" t="s">
        <v>140</v>
      </c>
      <c r="F3" s="9">
        <v>1</v>
      </c>
      <c r="G3" s="10"/>
      <c r="H3" s="10">
        <f t="shared" si="0"/>
        <v>0</v>
      </c>
      <c r="I3" s="6" t="s">
        <v>5</v>
      </c>
      <c r="J3" s="6" t="s">
        <v>6</v>
      </c>
      <c r="K3" s="6" t="s">
        <v>7</v>
      </c>
      <c r="L3" s="6" t="s">
        <v>8</v>
      </c>
    </row>
    <row r="4" spans="1:12" ht="75" x14ac:dyDescent="0.25">
      <c r="A4" s="6">
        <v>3</v>
      </c>
      <c r="B4" s="6">
        <v>251046</v>
      </c>
      <c r="C4" s="7" t="s">
        <v>166</v>
      </c>
      <c r="D4" s="6" t="s">
        <v>143</v>
      </c>
      <c r="E4" s="8" t="s">
        <v>142</v>
      </c>
      <c r="F4" s="9">
        <v>2</v>
      </c>
      <c r="G4" s="10"/>
      <c r="H4" s="10">
        <f t="shared" si="0"/>
        <v>0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ht="75" x14ac:dyDescent="0.25">
      <c r="A5" s="6">
        <v>4</v>
      </c>
      <c r="B5" s="6">
        <v>251062</v>
      </c>
      <c r="C5" s="7" t="s">
        <v>166</v>
      </c>
      <c r="D5" s="6" t="s">
        <v>145</v>
      </c>
      <c r="E5" s="8" t="s">
        <v>144</v>
      </c>
      <c r="F5" s="9">
        <v>1</v>
      </c>
      <c r="G5" s="10"/>
      <c r="H5" s="10">
        <f t="shared" si="0"/>
        <v>0</v>
      </c>
      <c r="I5" s="6" t="s">
        <v>13</v>
      </c>
      <c r="J5" s="6" t="s">
        <v>14</v>
      </c>
      <c r="K5" s="6" t="s">
        <v>15</v>
      </c>
      <c r="L5" s="6" t="s">
        <v>16</v>
      </c>
    </row>
    <row r="6" spans="1:12" ht="105" x14ac:dyDescent="0.25">
      <c r="A6" s="6">
        <v>5</v>
      </c>
      <c r="B6" s="6">
        <v>251127</v>
      </c>
      <c r="C6" s="7" t="s">
        <v>166</v>
      </c>
      <c r="D6" s="6" t="s">
        <v>141</v>
      </c>
      <c r="E6" s="8" t="s">
        <v>140</v>
      </c>
      <c r="F6" s="9">
        <v>3</v>
      </c>
      <c r="G6" s="10"/>
      <c r="H6" s="10">
        <f t="shared" si="0"/>
        <v>0</v>
      </c>
      <c r="I6" s="6" t="s">
        <v>9</v>
      </c>
      <c r="J6" s="6" t="s">
        <v>10</v>
      </c>
      <c r="K6" s="6" t="s">
        <v>17</v>
      </c>
      <c r="L6" s="6" t="s">
        <v>18</v>
      </c>
    </row>
    <row r="7" spans="1:12" ht="120" x14ac:dyDescent="0.25">
      <c r="A7" s="6">
        <v>6</v>
      </c>
      <c r="B7" s="6">
        <v>251130</v>
      </c>
      <c r="C7" s="7" t="s">
        <v>166</v>
      </c>
      <c r="D7" s="6" t="s">
        <v>129</v>
      </c>
      <c r="E7" s="8" t="s">
        <v>128</v>
      </c>
      <c r="F7" s="9">
        <v>1</v>
      </c>
      <c r="G7" s="10"/>
      <c r="H7" s="10">
        <f t="shared" si="0"/>
        <v>0</v>
      </c>
      <c r="I7" s="6" t="s">
        <v>9</v>
      </c>
      <c r="J7" s="6" t="s">
        <v>10</v>
      </c>
      <c r="K7" s="6" t="s">
        <v>17</v>
      </c>
      <c r="L7" s="6" t="s">
        <v>18</v>
      </c>
    </row>
    <row r="8" spans="1:12" ht="75" x14ac:dyDescent="0.25">
      <c r="A8" s="6">
        <v>7</v>
      </c>
      <c r="B8" s="6">
        <v>251211</v>
      </c>
      <c r="C8" s="7" t="s">
        <v>166</v>
      </c>
      <c r="D8" s="6" t="s">
        <v>145</v>
      </c>
      <c r="E8" s="8" t="s">
        <v>144</v>
      </c>
      <c r="F8" s="9">
        <v>1</v>
      </c>
      <c r="G8" s="10"/>
      <c r="H8" s="10">
        <f t="shared" si="0"/>
        <v>0</v>
      </c>
      <c r="I8" s="6" t="s">
        <v>19</v>
      </c>
      <c r="J8" s="6" t="s">
        <v>20</v>
      </c>
      <c r="K8" s="6" t="s">
        <v>21</v>
      </c>
      <c r="L8" s="6" t="s">
        <v>22</v>
      </c>
    </row>
    <row r="9" spans="1:12" ht="105" x14ac:dyDescent="0.25">
      <c r="A9" s="6">
        <v>8</v>
      </c>
      <c r="B9" s="6">
        <v>251213</v>
      </c>
      <c r="C9" s="7" t="s">
        <v>166</v>
      </c>
      <c r="D9" s="6" t="s">
        <v>141</v>
      </c>
      <c r="E9" s="8" t="s">
        <v>140</v>
      </c>
      <c r="F9" s="9">
        <v>3</v>
      </c>
      <c r="G9" s="10"/>
      <c r="H9" s="10">
        <f t="shared" si="0"/>
        <v>0</v>
      </c>
      <c r="I9" s="6" t="s">
        <v>23</v>
      </c>
      <c r="J9" s="6" t="s">
        <v>24</v>
      </c>
      <c r="K9" s="6" t="s">
        <v>25</v>
      </c>
      <c r="L9" s="6" t="s">
        <v>26</v>
      </c>
    </row>
    <row r="10" spans="1:12" ht="105" x14ac:dyDescent="0.25">
      <c r="A10" s="6">
        <v>9</v>
      </c>
      <c r="B10" s="6">
        <v>251215</v>
      </c>
      <c r="C10" s="7" t="s">
        <v>166</v>
      </c>
      <c r="D10" s="6" t="s">
        <v>131</v>
      </c>
      <c r="E10" s="8" t="s">
        <v>130</v>
      </c>
      <c r="F10" s="9">
        <v>3</v>
      </c>
      <c r="G10" s="10"/>
      <c r="H10" s="10">
        <f t="shared" si="0"/>
        <v>0</v>
      </c>
      <c r="I10" s="6" t="s">
        <v>23</v>
      </c>
      <c r="J10" s="6" t="s">
        <v>24</v>
      </c>
      <c r="K10" s="6" t="s">
        <v>25</v>
      </c>
      <c r="L10" s="6" t="s">
        <v>26</v>
      </c>
    </row>
    <row r="11" spans="1:12" ht="120" x14ac:dyDescent="0.25">
      <c r="A11" s="6">
        <v>10</v>
      </c>
      <c r="B11" s="6">
        <v>251218</v>
      </c>
      <c r="C11" s="7" t="s">
        <v>166</v>
      </c>
      <c r="D11" s="6" t="s">
        <v>127</v>
      </c>
      <c r="E11" s="8" t="s">
        <v>126</v>
      </c>
      <c r="F11" s="9">
        <v>1</v>
      </c>
      <c r="G11" s="10"/>
      <c r="H11" s="10">
        <f t="shared" si="0"/>
        <v>0</v>
      </c>
      <c r="I11" s="6" t="s">
        <v>23</v>
      </c>
      <c r="J11" s="6" t="s">
        <v>24</v>
      </c>
      <c r="K11" s="6" t="s">
        <v>25</v>
      </c>
      <c r="L11" s="6" t="s">
        <v>26</v>
      </c>
    </row>
    <row r="12" spans="1:12" ht="75" x14ac:dyDescent="0.25">
      <c r="A12" s="6">
        <v>11</v>
      </c>
      <c r="B12" s="6">
        <v>251221</v>
      </c>
      <c r="C12" s="7" t="s">
        <v>166</v>
      </c>
      <c r="D12" s="6" t="s">
        <v>143</v>
      </c>
      <c r="E12" s="8" t="s">
        <v>142</v>
      </c>
      <c r="F12" s="9">
        <v>2</v>
      </c>
      <c r="G12" s="10"/>
      <c r="H12" s="10">
        <f t="shared" si="0"/>
        <v>0</v>
      </c>
      <c r="I12" s="6" t="s">
        <v>23</v>
      </c>
      <c r="J12" s="6" t="s">
        <v>24</v>
      </c>
      <c r="K12" s="6" t="s">
        <v>25</v>
      </c>
      <c r="L12" s="6" t="s">
        <v>26</v>
      </c>
    </row>
    <row r="13" spans="1:12" ht="150" x14ac:dyDescent="0.25">
      <c r="A13" s="6">
        <v>12</v>
      </c>
      <c r="B13" s="6">
        <v>251223</v>
      </c>
      <c r="C13" s="7" t="s">
        <v>166</v>
      </c>
      <c r="D13" s="6" t="s">
        <v>139</v>
      </c>
      <c r="E13" s="8" t="s">
        <v>138</v>
      </c>
      <c r="F13" s="9">
        <v>1</v>
      </c>
      <c r="G13" s="10"/>
      <c r="H13" s="10">
        <f t="shared" si="0"/>
        <v>0</v>
      </c>
      <c r="I13" s="6" t="s">
        <v>23</v>
      </c>
      <c r="J13" s="6" t="s">
        <v>24</v>
      </c>
      <c r="K13" s="6" t="s">
        <v>25</v>
      </c>
      <c r="L13" s="6" t="s">
        <v>26</v>
      </c>
    </row>
    <row r="14" spans="1:12" ht="105" x14ac:dyDescent="0.25">
      <c r="A14" s="6">
        <v>13</v>
      </c>
      <c r="B14" s="6">
        <v>251224</v>
      </c>
      <c r="C14" s="7" t="s">
        <v>166</v>
      </c>
      <c r="D14" s="6" t="s">
        <v>133</v>
      </c>
      <c r="E14" s="8" t="s">
        <v>132</v>
      </c>
      <c r="F14" s="9">
        <v>2</v>
      </c>
      <c r="G14" s="10"/>
      <c r="H14" s="10">
        <f t="shared" si="0"/>
        <v>0</v>
      </c>
      <c r="I14" s="6" t="s">
        <v>23</v>
      </c>
      <c r="J14" s="6" t="s">
        <v>24</v>
      </c>
      <c r="K14" s="6" t="s">
        <v>25</v>
      </c>
      <c r="L14" s="6" t="s">
        <v>26</v>
      </c>
    </row>
    <row r="15" spans="1:12" ht="75" x14ac:dyDescent="0.25">
      <c r="A15" s="6">
        <v>14</v>
      </c>
      <c r="B15" s="6">
        <v>251229</v>
      </c>
      <c r="C15" s="7" t="s">
        <v>166</v>
      </c>
      <c r="D15" s="6" t="s">
        <v>155</v>
      </c>
      <c r="E15" s="8" t="s">
        <v>154</v>
      </c>
      <c r="F15" s="9">
        <v>2</v>
      </c>
      <c r="G15" s="10"/>
      <c r="H15" s="10">
        <f t="shared" si="0"/>
        <v>0</v>
      </c>
      <c r="I15" s="6" t="s">
        <v>23</v>
      </c>
      <c r="J15" s="6" t="s">
        <v>24</v>
      </c>
      <c r="K15" s="6" t="s">
        <v>25</v>
      </c>
      <c r="L15" s="6" t="s">
        <v>26</v>
      </c>
    </row>
    <row r="16" spans="1:12" ht="120" x14ac:dyDescent="0.25">
      <c r="A16" s="6">
        <v>15</v>
      </c>
      <c r="B16" s="6">
        <v>251231</v>
      </c>
      <c r="C16" s="7" t="s">
        <v>166</v>
      </c>
      <c r="D16" s="6" t="s">
        <v>129</v>
      </c>
      <c r="E16" s="8" t="s">
        <v>128</v>
      </c>
      <c r="F16" s="9">
        <v>1</v>
      </c>
      <c r="G16" s="10"/>
      <c r="H16" s="10">
        <f t="shared" si="0"/>
        <v>0</v>
      </c>
      <c r="I16" s="6" t="s">
        <v>23</v>
      </c>
      <c r="J16" s="6" t="s">
        <v>24</v>
      </c>
      <c r="K16" s="6" t="s">
        <v>25</v>
      </c>
      <c r="L16" s="6" t="s">
        <v>26</v>
      </c>
    </row>
    <row r="17" spans="1:12" ht="105" x14ac:dyDescent="0.25">
      <c r="A17" s="6">
        <v>16</v>
      </c>
      <c r="B17" s="6">
        <v>251232</v>
      </c>
      <c r="C17" s="7" t="s">
        <v>166</v>
      </c>
      <c r="D17" s="6" t="s">
        <v>135</v>
      </c>
      <c r="E17" s="8" t="s">
        <v>134</v>
      </c>
      <c r="F17" s="9">
        <v>4</v>
      </c>
      <c r="G17" s="10"/>
      <c r="H17" s="10">
        <f t="shared" si="0"/>
        <v>0</v>
      </c>
      <c r="I17" s="6" t="s">
        <v>23</v>
      </c>
      <c r="J17" s="6" t="s">
        <v>24</v>
      </c>
      <c r="K17" s="6" t="s">
        <v>25</v>
      </c>
      <c r="L17" s="6" t="s">
        <v>26</v>
      </c>
    </row>
    <row r="18" spans="1:12" ht="75" x14ac:dyDescent="0.25">
      <c r="A18" s="6">
        <v>17</v>
      </c>
      <c r="B18" s="6">
        <v>251239</v>
      </c>
      <c r="C18" s="7" t="s">
        <v>166</v>
      </c>
      <c r="D18" s="6" t="s">
        <v>143</v>
      </c>
      <c r="E18" s="8" t="s">
        <v>142</v>
      </c>
      <c r="F18" s="9">
        <v>6</v>
      </c>
      <c r="G18" s="10"/>
      <c r="H18" s="10">
        <f t="shared" si="0"/>
        <v>0</v>
      </c>
      <c r="I18" s="6" t="s">
        <v>27</v>
      </c>
      <c r="J18" s="6" t="s">
        <v>28</v>
      </c>
      <c r="K18" s="6" t="s">
        <v>29</v>
      </c>
      <c r="L18" s="6" t="s">
        <v>30</v>
      </c>
    </row>
    <row r="19" spans="1:12" ht="75" x14ac:dyDescent="0.25">
      <c r="A19" s="6">
        <v>18</v>
      </c>
      <c r="B19" s="6">
        <v>251271</v>
      </c>
      <c r="C19" s="7" t="s">
        <v>166</v>
      </c>
      <c r="D19" s="6" t="s">
        <v>145</v>
      </c>
      <c r="E19" s="8" t="s">
        <v>144</v>
      </c>
      <c r="F19" s="9">
        <v>1</v>
      </c>
      <c r="G19" s="10"/>
      <c r="H19" s="10">
        <f t="shared" si="0"/>
        <v>0</v>
      </c>
      <c r="I19" s="6" t="s">
        <v>31</v>
      </c>
      <c r="J19" s="6" t="s">
        <v>32</v>
      </c>
      <c r="K19" s="6" t="s">
        <v>33</v>
      </c>
      <c r="L19" s="6" t="s">
        <v>34</v>
      </c>
    </row>
    <row r="20" spans="1:12" ht="105" x14ac:dyDescent="0.25">
      <c r="A20" s="6">
        <v>19</v>
      </c>
      <c r="B20" s="6">
        <v>251280</v>
      </c>
      <c r="C20" s="7" t="s">
        <v>166</v>
      </c>
      <c r="D20" s="6" t="s">
        <v>141</v>
      </c>
      <c r="E20" s="8" t="s">
        <v>140</v>
      </c>
      <c r="F20" s="9">
        <v>3</v>
      </c>
      <c r="G20" s="10"/>
      <c r="H20" s="10">
        <f t="shared" si="0"/>
        <v>0</v>
      </c>
      <c r="I20" s="6" t="s">
        <v>35</v>
      </c>
      <c r="J20" s="6" t="s">
        <v>36</v>
      </c>
      <c r="K20" s="6" t="s">
        <v>37</v>
      </c>
      <c r="L20" s="6" t="s">
        <v>38</v>
      </c>
    </row>
    <row r="21" spans="1:12" ht="105" x14ac:dyDescent="0.25">
      <c r="A21" s="6">
        <v>20</v>
      </c>
      <c r="B21" s="6">
        <v>251350</v>
      </c>
      <c r="C21" s="7" t="s">
        <v>166</v>
      </c>
      <c r="D21" s="6" t="s">
        <v>141</v>
      </c>
      <c r="E21" s="8" t="s">
        <v>140</v>
      </c>
      <c r="F21" s="9">
        <v>3</v>
      </c>
      <c r="G21" s="10"/>
      <c r="H21" s="10">
        <f t="shared" si="0"/>
        <v>0</v>
      </c>
      <c r="I21" s="6" t="s">
        <v>39</v>
      </c>
      <c r="J21" s="6" t="s">
        <v>40</v>
      </c>
      <c r="K21" s="6" t="s">
        <v>41</v>
      </c>
      <c r="L21" s="6" t="s">
        <v>42</v>
      </c>
    </row>
    <row r="22" spans="1:12" ht="75" x14ac:dyDescent="0.25">
      <c r="A22" s="6">
        <v>21</v>
      </c>
      <c r="B22" s="6">
        <v>251352</v>
      </c>
      <c r="C22" s="7" t="s">
        <v>166</v>
      </c>
      <c r="D22" s="6" t="s">
        <v>145</v>
      </c>
      <c r="E22" s="8" t="s">
        <v>144</v>
      </c>
      <c r="F22" s="9">
        <v>2</v>
      </c>
      <c r="G22" s="10"/>
      <c r="H22" s="10">
        <f t="shared" si="0"/>
        <v>0</v>
      </c>
      <c r="I22" s="6" t="s">
        <v>39</v>
      </c>
      <c r="J22" s="6" t="s">
        <v>40</v>
      </c>
      <c r="K22" s="6" t="s">
        <v>41</v>
      </c>
      <c r="L22" s="6" t="s">
        <v>42</v>
      </c>
    </row>
    <row r="23" spans="1:12" ht="105" x14ac:dyDescent="0.25">
      <c r="A23" s="6">
        <v>22</v>
      </c>
      <c r="B23" s="6">
        <v>251400</v>
      </c>
      <c r="C23" s="7" t="s">
        <v>166</v>
      </c>
      <c r="D23" s="6" t="s">
        <v>131</v>
      </c>
      <c r="E23" s="8" t="s">
        <v>130</v>
      </c>
      <c r="F23" s="9">
        <v>1</v>
      </c>
      <c r="G23" s="10"/>
      <c r="H23" s="10">
        <f t="shared" si="0"/>
        <v>0</v>
      </c>
      <c r="I23" s="6" t="s">
        <v>43</v>
      </c>
      <c r="J23" s="6" t="s">
        <v>44</v>
      </c>
      <c r="K23" s="6" t="s">
        <v>45</v>
      </c>
      <c r="L23" s="6" t="s">
        <v>46</v>
      </c>
    </row>
    <row r="24" spans="1:12" ht="105" x14ac:dyDescent="0.25">
      <c r="A24" s="6">
        <v>23</v>
      </c>
      <c r="B24" s="6">
        <v>251402</v>
      </c>
      <c r="C24" s="7" t="s">
        <v>166</v>
      </c>
      <c r="D24" s="6" t="s">
        <v>135</v>
      </c>
      <c r="E24" s="8" t="s">
        <v>134</v>
      </c>
      <c r="F24" s="9">
        <v>1</v>
      </c>
      <c r="G24" s="10"/>
      <c r="H24" s="10">
        <f t="shared" si="0"/>
        <v>0</v>
      </c>
      <c r="I24" s="6" t="s">
        <v>43</v>
      </c>
      <c r="J24" s="6" t="s">
        <v>44</v>
      </c>
      <c r="K24" s="6" t="s">
        <v>45</v>
      </c>
      <c r="L24" s="6" t="s">
        <v>46</v>
      </c>
    </row>
    <row r="25" spans="1:12" ht="105" x14ac:dyDescent="0.25">
      <c r="A25" s="6">
        <v>24</v>
      </c>
      <c r="B25" s="6">
        <v>251412</v>
      </c>
      <c r="C25" s="7" t="s">
        <v>166</v>
      </c>
      <c r="D25" s="6" t="s">
        <v>141</v>
      </c>
      <c r="E25" s="8" t="s">
        <v>140</v>
      </c>
      <c r="F25" s="9">
        <v>10</v>
      </c>
      <c r="G25" s="10"/>
      <c r="H25" s="10">
        <f t="shared" si="0"/>
        <v>0</v>
      </c>
      <c r="I25" s="6" t="s">
        <v>9</v>
      </c>
      <c r="J25" s="6" t="s">
        <v>10</v>
      </c>
      <c r="K25" s="6" t="s">
        <v>47</v>
      </c>
      <c r="L25" s="6" t="s">
        <v>48</v>
      </c>
    </row>
    <row r="26" spans="1:12" ht="75" x14ac:dyDescent="0.25">
      <c r="A26" s="6">
        <v>25</v>
      </c>
      <c r="B26" s="6">
        <v>251416</v>
      </c>
      <c r="C26" s="7" t="s">
        <v>166</v>
      </c>
      <c r="D26" s="6" t="s">
        <v>143</v>
      </c>
      <c r="E26" s="8" t="s">
        <v>142</v>
      </c>
      <c r="F26" s="9">
        <v>2</v>
      </c>
      <c r="G26" s="10"/>
      <c r="H26" s="10">
        <f t="shared" si="0"/>
        <v>0</v>
      </c>
      <c r="I26" s="6" t="s">
        <v>27</v>
      </c>
      <c r="J26" s="6" t="s">
        <v>28</v>
      </c>
      <c r="K26" s="6" t="s">
        <v>49</v>
      </c>
      <c r="L26" s="6" t="s">
        <v>50</v>
      </c>
    </row>
    <row r="27" spans="1:12" ht="75" x14ac:dyDescent="0.25">
      <c r="A27" s="6">
        <v>26</v>
      </c>
      <c r="B27" s="6">
        <v>251450</v>
      </c>
      <c r="C27" s="7" t="s">
        <v>166</v>
      </c>
      <c r="D27" s="6" t="s">
        <v>143</v>
      </c>
      <c r="E27" s="8" t="s">
        <v>142</v>
      </c>
      <c r="F27" s="9">
        <v>2</v>
      </c>
      <c r="G27" s="10"/>
      <c r="H27" s="10">
        <f t="shared" si="0"/>
        <v>0</v>
      </c>
      <c r="I27" s="6" t="s">
        <v>9</v>
      </c>
      <c r="J27" s="6" t="s">
        <v>10</v>
      </c>
      <c r="K27" s="6" t="s">
        <v>51</v>
      </c>
      <c r="L27" s="6" t="s">
        <v>52</v>
      </c>
    </row>
    <row r="28" spans="1:12" ht="105" x14ac:dyDescent="0.25">
      <c r="A28" s="6">
        <v>27</v>
      </c>
      <c r="B28" s="6">
        <v>251454</v>
      </c>
      <c r="C28" s="7" t="s">
        <v>166</v>
      </c>
      <c r="D28" s="6" t="s">
        <v>141</v>
      </c>
      <c r="E28" s="8" t="s">
        <v>140</v>
      </c>
      <c r="F28" s="9">
        <v>1</v>
      </c>
      <c r="G28" s="10"/>
      <c r="H28" s="10">
        <f t="shared" si="0"/>
        <v>0</v>
      </c>
      <c r="I28" s="6" t="s">
        <v>53</v>
      </c>
      <c r="J28" s="6" t="s">
        <v>54</v>
      </c>
      <c r="K28" s="6" t="s">
        <v>55</v>
      </c>
      <c r="L28" s="6" t="s">
        <v>56</v>
      </c>
    </row>
    <row r="29" spans="1:12" ht="105" x14ac:dyDescent="0.25">
      <c r="A29" s="6">
        <v>28</v>
      </c>
      <c r="B29" s="6">
        <v>251470</v>
      </c>
      <c r="C29" s="7" t="s">
        <v>166</v>
      </c>
      <c r="D29" s="6" t="s">
        <v>135</v>
      </c>
      <c r="E29" s="8" t="s">
        <v>134</v>
      </c>
      <c r="F29" s="9">
        <v>1</v>
      </c>
      <c r="G29" s="10"/>
      <c r="H29" s="10">
        <f t="shared" si="0"/>
        <v>0</v>
      </c>
      <c r="I29" s="6" t="s">
        <v>57</v>
      </c>
      <c r="J29" s="6" t="s">
        <v>40</v>
      </c>
      <c r="K29" s="6" t="s">
        <v>58</v>
      </c>
      <c r="L29" s="6" t="s">
        <v>59</v>
      </c>
    </row>
    <row r="30" spans="1:12" ht="105" x14ac:dyDescent="0.25">
      <c r="A30" s="6">
        <v>29</v>
      </c>
      <c r="B30" s="6">
        <v>251495</v>
      </c>
      <c r="C30" s="7" t="s">
        <v>166</v>
      </c>
      <c r="D30" s="6" t="s">
        <v>141</v>
      </c>
      <c r="E30" s="8" t="s">
        <v>140</v>
      </c>
      <c r="F30" s="9">
        <v>2</v>
      </c>
      <c r="G30" s="10"/>
      <c r="H30" s="10">
        <f t="shared" si="0"/>
        <v>0</v>
      </c>
      <c r="I30" s="6" t="s">
        <v>60</v>
      </c>
      <c r="J30" s="6" t="s">
        <v>61</v>
      </c>
      <c r="K30" s="6" t="s">
        <v>62</v>
      </c>
      <c r="L30" s="6" t="s">
        <v>63</v>
      </c>
    </row>
    <row r="31" spans="1:12" ht="105" x14ac:dyDescent="0.25">
      <c r="A31" s="6">
        <v>30</v>
      </c>
      <c r="B31" s="6">
        <v>251497</v>
      </c>
      <c r="C31" s="7" t="s">
        <v>166</v>
      </c>
      <c r="D31" s="6" t="s">
        <v>141</v>
      </c>
      <c r="E31" s="8" t="s">
        <v>140</v>
      </c>
      <c r="F31" s="9">
        <v>1</v>
      </c>
      <c r="G31" s="10"/>
      <c r="H31" s="10">
        <f t="shared" si="0"/>
        <v>0</v>
      </c>
      <c r="I31" s="6" t="s">
        <v>60</v>
      </c>
      <c r="J31" s="6" t="s">
        <v>61</v>
      </c>
      <c r="K31" s="6" t="s">
        <v>64</v>
      </c>
      <c r="L31" s="6" t="s">
        <v>65</v>
      </c>
    </row>
    <row r="32" spans="1:12" ht="45" x14ac:dyDescent="0.25">
      <c r="A32" s="6">
        <v>31</v>
      </c>
      <c r="B32" s="6">
        <v>251501</v>
      </c>
      <c r="C32" s="7" t="s">
        <v>166</v>
      </c>
      <c r="D32" s="6" t="s">
        <v>149</v>
      </c>
      <c r="E32" s="8" t="s">
        <v>148</v>
      </c>
      <c r="F32" s="9">
        <v>4</v>
      </c>
      <c r="G32" s="10"/>
      <c r="H32" s="10">
        <f t="shared" si="0"/>
        <v>0</v>
      </c>
      <c r="I32" s="6" t="s">
        <v>60</v>
      </c>
      <c r="J32" s="6" t="s">
        <v>61</v>
      </c>
      <c r="K32" s="6" t="s">
        <v>66</v>
      </c>
      <c r="L32" s="6" t="s">
        <v>67</v>
      </c>
    </row>
    <row r="33" spans="1:12" ht="45" x14ac:dyDescent="0.25">
      <c r="A33" s="6">
        <v>32</v>
      </c>
      <c r="B33" s="6">
        <v>251503</v>
      </c>
      <c r="C33" s="7" t="s">
        <v>166</v>
      </c>
      <c r="D33" s="6" t="s">
        <v>147</v>
      </c>
      <c r="E33" s="8" t="s">
        <v>146</v>
      </c>
      <c r="F33" s="9">
        <v>2</v>
      </c>
      <c r="G33" s="10"/>
      <c r="H33" s="10">
        <f t="shared" si="0"/>
        <v>0</v>
      </c>
      <c r="I33" s="6" t="s">
        <v>60</v>
      </c>
      <c r="J33" s="6" t="s">
        <v>61</v>
      </c>
      <c r="K33" s="6" t="s">
        <v>66</v>
      </c>
      <c r="L33" s="6" t="s">
        <v>67</v>
      </c>
    </row>
    <row r="34" spans="1:12" ht="45" x14ac:dyDescent="0.25">
      <c r="A34" s="6">
        <v>33</v>
      </c>
      <c r="B34" s="6">
        <v>251504</v>
      </c>
      <c r="C34" s="7" t="s">
        <v>166</v>
      </c>
      <c r="D34" s="6" t="s">
        <v>153</v>
      </c>
      <c r="E34" s="8" t="s">
        <v>152</v>
      </c>
      <c r="F34" s="9">
        <v>5</v>
      </c>
      <c r="G34" s="10"/>
      <c r="H34" s="10">
        <f t="shared" ref="H34:H56" si="1">F34*G34</f>
        <v>0</v>
      </c>
      <c r="I34" s="6" t="s">
        <v>60</v>
      </c>
      <c r="J34" s="6" t="s">
        <v>61</v>
      </c>
      <c r="K34" s="6" t="s">
        <v>66</v>
      </c>
      <c r="L34" s="6" t="s">
        <v>67</v>
      </c>
    </row>
    <row r="35" spans="1:12" ht="45" x14ac:dyDescent="0.25">
      <c r="A35" s="6">
        <v>34</v>
      </c>
      <c r="B35" s="6">
        <v>251508</v>
      </c>
      <c r="C35" s="7" t="s">
        <v>166</v>
      </c>
      <c r="D35" s="6" t="s">
        <v>151</v>
      </c>
      <c r="E35" s="8" t="s">
        <v>150</v>
      </c>
      <c r="F35" s="9">
        <v>1</v>
      </c>
      <c r="G35" s="10"/>
      <c r="H35" s="10">
        <f t="shared" si="1"/>
        <v>0</v>
      </c>
      <c r="I35" s="6" t="s">
        <v>60</v>
      </c>
      <c r="J35" s="6" t="s">
        <v>61</v>
      </c>
      <c r="K35" s="6" t="s">
        <v>66</v>
      </c>
      <c r="L35" s="6" t="s">
        <v>67</v>
      </c>
    </row>
    <row r="36" spans="1:12" ht="75" x14ac:dyDescent="0.25">
      <c r="A36" s="6">
        <v>35</v>
      </c>
      <c r="B36" s="6">
        <v>251513</v>
      </c>
      <c r="C36" s="7" t="s">
        <v>166</v>
      </c>
      <c r="D36" s="6" t="s">
        <v>145</v>
      </c>
      <c r="E36" s="8" t="s">
        <v>144</v>
      </c>
      <c r="F36" s="9">
        <v>1</v>
      </c>
      <c r="G36" s="10"/>
      <c r="H36" s="10">
        <f t="shared" si="1"/>
        <v>0</v>
      </c>
      <c r="I36" s="6" t="s">
        <v>68</v>
      </c>
      <c r="J36" s="6" t="s">
        <v>69</v>
      </c>
      <c r="K36" s="6" t="s">
        <v>70</v>
      </c>
      <c r="L36" s="6" t="s">
        <v>71</v>
      </c>
    </row>
    <row r="37" spans="1:12" ht="75" x14ac:dyDescent="0.25">
      <c r="A37" s="6">
        <v>36</v>
      </c>
      <c r="B37" s="6">
        <v>251520</v>
      </c>
      <c r="C37" s="7" t="s">
        <v>166</v>
      </c>
      <c r="D37" s="6" t="s">
        <v>145</v>
      </c>
      <c r="E37" s="8" t="s">
        <v>144</v>
      </c>
      <c r="F37" s="9">
        <v>1</v>
      </c>
      <c r="G37" s="10"/>
      <c r="H37" s="10">
        <f t="shared" si="1"/>
        <v>0</v>
      </c>
      <c r="I37" s="6" t="s">
        <v>60</v>
      </c>
      <c r="J37" s="6" t="s">
        <v>61</v>
      </c>
      <c r="K37" s="6" t="s">
        <v>72</v>
      </c>
      <c r="L37" s="6" t="s">
        <v>73</v>
      </c>
    </row>
    <row r="38" spans="1:12" ht="75" x14ac:dyDescent="0.25">
      <c r="A38" s="6">
        <v>37</v>
      </c>
      <c r="B38" s="6">
        <v>251523</v>
      </c>
      <c r="C38" s="7" t="s">
        <v>166</v>
      </c>
      <c r="D38" s="6" t="s">
        <v>145</v>
      </c>
      <c r="E38" s="8" t="s">
        <v>144</v>
      </c>
      <c r="F38" s="9">
        <v>2</v>
      </c>
      <c r="G38" s="10"/>
      <c r="H38" s="10">
        <f t="shared" si="1"/>
        <v>0</v>
      </c>
      <c r="I38" s="6" t="s">
        <v>27</v>
      </c>
      <c r="J38" s="6" t="s">
        <v>28</v>
      </c>
      <c r="K38" s="6" t="s">
        <v>74</v>
      </c>
      <c r="L38" s="6" t="s">
        <v>75</v>
      </c>
    </row>
    <row r="39" spans="1:12" ht="75" x14ac:dyDescent="0.25">
      <c r="A39" s="6">
        <v>38</v>
      </c>
      <c r="B39" s="6">
        <v>251547</v>
      </c>
      <c r="C39" s="7" t="s">
        <v>166</v>
      </c>
      <c r="D39" s="6" t="s">
        <v>145</v>
      </c>
      <c r="E39" s="8" t="s">
        <v>144</v>
      </c>
      <c r="F39" s="9">
        <v>1</v>
      </c>
      <c r="G39" s="10"/>
      <c r="H39" s="10">
        <f t="shared" si="1"/>
        <v>0</v>
      </c>
      <c r="I39" s="6" t="s">
        <v>76</v>
      </c>
      <c r="J39" s="6" t="s">
        <v>40</v>
      </c>
      <c r="K39" s="6" t="s">
        <v>77</v>
      </c>
      <c r="L39" s="6" t="s">
        <v>78</v>
      </c>
    </row>
    <row r="40" spans="1:12" ht="75" x14ac:dyDescent="0.25">
      <c r="A40" s="6">
        <v>39</v>
      </c>
      <c r="B40" s="6">
        <v>251568</v>
      </c>
      <c r="C40" s="7" t="s">
        <v>166</v>
      </c>
      <c r="D40" s="6" t="s">
        <v>145</v>
      </c>
      <c r="E40" s="8" t="s">
        <v>144</v>
      </c>
      <c r="F40" s="9">
        <v>4</v>
      </c>
      <c r="G40" s="10"/>
      <c r="H40" s="10">
        <f t="shared" si="1"/>
        <v>0</v>
      </c>
      <c r="I40" s="6" t="s">
        <v>53</v>
      </c>
      <c r="J40" s="6" t="s">
        <v>54</v>
      </c>
      <c r="K40" s="6" t="s">
        <v>79</v>
      </c>
      <c r="L40" s="6" t="s">
        <v>80</v>
      </c>
    </row>
    <row r="41" spans="1:12" ht="75" x14ac:dyDescent="0.25">
      <c r="A41" s="6">
        <v>40</v>
      </c>
      <c r="B41" s="6">
        <v>251986</v>
      </c>
      <c r="C41" s="7" t="s">
        <v>166</v>
      </c>
      <c r="D41" s="6" t="s">
        <v>145</v>
      </c>
      <c r="E41" s="8" t="s">
        <v>144</v>
      </c>
      <c r="F41" s="9">
        <v>1</v>
      </c>
      <c r="G41" s="10"/>
      <c r="H41" s="10">
        <f t="shared" si="1"/>
        <v>0</v>
      </c>
      <c r="I41" s="6" t="s">
        <v>81</v>
      </c>
      <c r="J41" s="6" t="s">
        <v>82</v>
      </c>
      <c r="K41" s="6" t="s">
        <v>83</v>
      </c>
      <c r="L41" s="6" t="s">
        <v>84</v>
      </c>
    </row>
    <row r="42" spans="1:12" ht="75" x14ac:dyDescent="0.25">
      <c r="A42" s="6">
        <v>41</v>
      </c>
      <c r="B42" s="6">
        <v>251991</v>
      </c>
      <c r="C42" s="7" t="s">
        <v>166</v>
      </c>
      <c r="D42" s="6" t="s">
        <v>145</v>
      </c>
      <c r="E42" s="8" t="s">
        <v>144</v>
      </c>
      <c r="F42" s="9">
        <v>5</v>
      </c>
      <c r="G42" s="10"/>
      <c r="H42" s="10">
        <f t="shared" si="1"/>
        <v>0</v>
      </c>
      <c r="I42" s="6" t="s">
        <v>85</v>
      </c>
      <c r="J42" s="6" t="s">
        <v>86</v>
      </c>
      <c r="K42" s="6" t="s">
        <v>87</v>
      </c>
      <c r="L42" s="6" t="s">
        <v>88</v>
      </c>
    </row>
    <row r="43" spans="1:12" ht="105" x14ac:dyDescent="0.25">
      <c r="A43" s="6">
        <v>42</v>
      </c>
      <c r="B43" s="6">
        <v>251998</v>
      </c>
      <c r="C43" s="7" t="s">
        <v>166</v>
      </c>
      <c r="D43" s="6" t="s">
        <v>141</v>
      </c>
      <c r="E43" s="8" t="s">
        <v>140</v>
      </c>
      <c r="F43" s="9">
        <v>2</v>
      </c>
      <c r="G43" s="10"/>
      <c r="H43" s="10">
        <f t="shared" si="1"/>
        <v>0</v>
      </c>
      <c r="I43" s="6" t="s">
        <v>89</v>
      </c>
      <c r="J43" s="6" t="s">
        <v>90</v>
      </c>
      <c r="K43" s="6" t="s">
        <v>91</v>
      </c>
      <c r="L43" s="6" t="s">
        <v>92</v>
      </c>
    </row>
    <row r="44" spans="1:12" ht="105" x14ac:dyDescent="0.25">
      <c r="A44" s="6">
        <v>43</v>
      </c>
      <c r="B44" s="6">
        <v>252006</v>
      </c>
      <c r="C44" s="7" t="s">
        <v>166</v>
      </c>
      <c r="D44" s="6" t="s">
        <v>141</v>
      </c>
      <c r="E44" s="8" t="s">
        <v>140</v>
      </c>
      <c r="F44" s="9">
        <v>2</v>
      </c>
      <c r="G44" s="10"/>
      <c r="H44" s="10">
        <f t="shared" si="1"/>
        <v>0</v>
      </c>
      <c r="I44" s="6" t="s">
        <v>93</v>
      </c>
      <c r="J44" s="6" t="s">
        <v>94</v>
      </c>
      <c r="K44" s="6" t="s">
        <v>95</v>
      </c>
      <c r="L44" s="6" t="s">
        <v>96</v>
      </c>
    </row>
    <row r="45" spans="1:12" ht="150" x14ac:dyDescent="0.25">
      <c r="A45" s="6">
        <v>44</v>
      </c>
      <c r="B45" s="6">
        <v>252008</v>
      </c>
      <c r="C45" s="7" t="s">
        <v>166</v>
      </c>
      <c r="D45" s="6" t="s">
        <v>139</v>
      </c>
      <c r="E45" s="8" t="s">
        <v>138</v>
      </c>
      <c r="F45" s="9">
        <v>1</v>
      </c>
      <c r="G45" s="10"/>
      <c r="H45" s="10">
        <f t="shared" si="1"/>
        <v>0</v>
      </c>
      <c r="I45" s="6" t="s">
        <v>93</v>
      </c>
      <c r="J45" s="6" t="s">
        <v>94</v>
      </c>
      <c r="K45" s="6" t="s">
        <v>95</v>
      </c>
      <c r="L45" s="6" t="s">
        <v>96</v>
      </c>
    </row>
    <row r="46" spans="1:12" ht="75" x14ac:dyDescent="0.25">
      <c r="A46" s="6">
        <v>45</v>
      </c>
      <c r="B46" s="6">
        <v>252011</v>
      </c>
      <c r="C46" s="7" t="s">
        <v>166</v>
      </c>
      <c r="D46" s="6" t="s">
        <v>143</v>
      </c>
      <c r="E46" s="8" t="s">
        <v>142</v>
      </c>
      <c r="F46" s="9">
        <v>9</v>
      </c>
      <c r="G46" s="10"/>
      <c r="H46" s="10">
        <f t="shared" si="1"/>
        <v>0</v>
      </c>
      <c r="I46" s="6" t="s">
        <v>93</v>
      </c>
      <c r="J46" s="6" t="s">
        <v>94</v>
      </c>
      <c r="K46" s="6" t="s">
        <v>97</v>
      </c>
      <c r="L46" s="6" t="s">
        <v>98</v>
      </c>
    </row>
    <row r="47" spans="1:12" ht="105" x14ac:dyDescent="0.25">
      <c r="A47" s="6">
        <v>46</v>
      </c>
      <c r="B47" s="6">
        <v>252019</v>
      </c>
      <c r="C47" s="7" t="s">
        <v>166</v>
      </c>
      <c r="D47" s="6" t="s">
        <v>141</v>
      </c>
      <c r="E47" s="8" t="s">
        <v>140</v>
      </c>
      <c r="F47" s="9">
        <v>1</v>
      </c>
      <c r="G47" s="10"/>
      <c r="H47" s="10">
        <f t="shared" si="1"/>
        <v>0</v>
      </c>
      <c r="I47" s="6" t="s">
        <v>99</v>
      </c>
      <c r="J47" s="6" t="s">
        <v>100</v>
      </c>
      <c r="K47" s="6" t="s">
        <v>101</v>
      </c>
      <c r="L47" s="6" t="s">
        <v>102</v>
      </c>
    </row>
    <row r="48" spans="1:12" ht="75" x14ac:dyDescent="0.25">
      <c r="A48" s="6">
        <v>47</v>
      </c>
      <c r="B48" s="6">
        <v>252020</v>
      </c>
      <c r="C48" s="7" t="s">
        <v>166</v>
      </c>
      <c r="D48" s="6" t="s">
        <v>145</v>
      </c>
      <c r="E48" s="8" t="s">
        <v>144</v>
      </c>
      <c r="F48" s="9">
        <v>1</v>
      </c>
      <c r="G48" s="10"/>
      <c r="H48" s="10">
        <f t="shared" si="1"/>
        <v>0</v>
      </c>
      <c r="I48" s="6" t="s">
        <v>99</v>
      </c>
      <c r="J48" s="6" t="s">
        <v>100</v>
      </c>
      <c r="K48" s="6" t="s">
        <v>101</v>
      </c>
      <c r="L48" s="6" t="s">
        <v>102</v>
      </c>
    </row>
    <row r="49" spans="1:12" ht="75" x14ac:dyDescent="0.25">
      <c r="A49" s="6">
        <v>48</v>
      </c>
      <c r="B49" s="6">
        <v>252042</v>
      </c>
      <c r="C49" s="7" t="s">
        <v>166</v>
      </c>
      <c r="D49" s="6" t="s">
        <v>145</v>
      </c>
      <c r="E49" s="8" t="s">
        <v>144</v>
      </c>
      <c r="F49" s="9">
        <v>1</v>
      </c>
      <c r="G49" s="10"/>
      <c r="H49" s="10">
        <f t="shared" si="1"/>
        <v>0</v>
      </c>
      <c r="I49" s="6" t="s">
        <v>103</v>
      </c>
      <c r="J49" s="6" t="s">
        <v>104</v>
      </c>
      <c r="K49" s="6" t="s">
        <v>105</v>
      </c>
      <c r="L49" s="6" t="s">
        <v>106</v>
      </c>
    </row>
    <row r="50" spans="1:12" ht="105" x14ac:dyDescent="0.25">
      <c r="A50" s="6">
        <v>49</v>
      </c>
      <c r="B50" s="6">
        <v>252072</v>
      </c>
      <c r="C50" s="7" t="s">
        <v>166</v>
      </c>
      <c r="D50" s="6" t="s">
        <v>141</v>
      </c>
      <c r="E50" s="8" t="s">
        <v>140</v>
      </c>
      <c r="F50" s="9">
        <v>3</v>
      </c>
      <c r="G50" s="10"/>
      <c r="H50" s="10">
        <f t="shared" si="1"/>
        <v>0</v>
      </c>
      <c r="I50" s="6" t="s">
        <v>107</v>
      </c>
      <c r="J50" s="6" t="s">
        <v>108</v>
      </c>
      <c r="K50" s="6" t="s">
        <v>109</v>
      </c>
      <c r="L50" s="6" t="s">
        <v>110</v>
      </c>
    </row>
    <row r="51" spans="1:12" ht="75" x14ac:dyDescent="0.25">
      <c r="A51" s="6">
        <v>50</v>
      </c>
      <c r="B51" s="6">
        <v>252075</v>
      </c>
      <c r="C51" s="7" t="s">
        <v>166</v>
      </c>
      <c r="D51" s="6" t="s">
        <v>145</v>
      </c>
      <c r="E51" s="8" t="s">
        <v>144</v>
      </c>
      <c r="F51" s="9">
        <v>4</v>
      </c>
      <c r="G51" s="10"/>
      <c r="H51" s="10">
        <f t="shared" si="1"/>
        <v>0</v>
      </c>
      <c r="I51" s="6" t="s">
        <v>107</v>
      </c>
      <c r="J51" s="6" t="s">
        <v>108</v>
      </c>
      <c r="K51" s="6" t="s">
        <v>109</v>
      </c>
      <c r="L51" s="6" t="s">
        <v>110</v>
      </c>
    </row>
    <row r="52" spans="1:12" ht="75" x14ac:dyDescent="0.25">
      <c r="A52" s="6">
        <v>51</v>
      </c>
      <c r="B52" s="6">
        <v>252121</v>
      </c>
      <c r="C52" s="7" t="s">
        <v>166</v>
      </c>
      <c r="D52" s="6" t="s">
        <v>145</v>
      </c>
      <c r="E52" s="8" t="s">
        <v>144</v>
      </c>
      <c r="F52" s="9">
        <v>2</v>
      </c>
      <c r="G52" s="10"/>
      <c r="H52" s="10">
        <f t="shared" si="1"/>
        <v>0</v>
      </c>
      <c r="I52" s="6" t="s">
        <v>111</v>
      </c>
      <c r="J52" s="6" t="s">
        <v>112</v>
      </c>
      <c r="K52" s="6" t="s">
        <v>113</v>
      </c>
      <c r="L52" s="6" t="s">
        <v>114</v>
      </c>
    </row>
    <row r="53" spans="1:12" ht="75" x14ac:dyDescent="0.25">
      <c r="A53" s="6">
        <v>52</v>
      </c>
      <c r="B53" s="6">
        <v>252167</v>
      </c>
      <c r="C53" s="7" t="s">
        <v>166</v>
      </c>
      <c r="D53" s="6" t="s">
        <v>145</v>
      </c>
      <c r="E53" s="8" t="s">
        <v>144</v>
      </c>
      <c r="F53" s="9">
        <v>2</v>
      </c>
      <c r="G53" s="10"/>
      <c r="H53" s="10">
        <f t="shared" si="1"/>
        <v>0</v>
      </c>
      <c r="I53" s="6" t="s">
        <v>115</v>
      </c>
      <c r="J53" s="6" t="s">
        <v>6</v>
      </c>
      <c r="K53" s="6" t="s">
        <v>116</v>
      </c>
      <c r="L53" s="6" t="s">
        <v>117</v>
      </c>
    </row>
    <row r="54" spans="1:12" ht="75" x14ac:dyDescent="0.25">
      <c r="A54" s="6">
        <v>53</v>
      </c>
      <c r="B54" s="6">
        <v>252171</v>
      </c>
      <c r="C54" s="7" t="s">
        <v>166</v>
      </c>
      <c r="D54" s="6" t="s">
        <v>145</v>
      </c>
      <c r="E54" s="8" t="s">
        <v>144</v>
      </c>
      <c r="F54" s="9">
        <v>1</v>
      </c>
      <c r="G54" s="10"/>
      <c r="H54" s="10">
        <f t="shared" si="1"/>
        <v>0</v>
      </c>
      <c r="I54" s="6" t="s">
        <v>115</v>
      </c>
      <c r="J54" s="6" t="s">
        <v>6</v>
      </c>
      <c r="K54" s="6" t="s">
        <v>118</v>
      </c>
      <c r="L54" s="6" t="s">
        <v>119</v>
      </c>
    </row>
    <row r="55" spans="1:12" ht="120" x14ac:dyDescent="0.25">
      <c r="A55" s="6">
        <v>54</v>
      </c>
      <c r="B55" s="6">
        <v>252192</v>
      </c>
      <c r="C55" s="7" t="s">
        <v>166</v>
      </c>
      <c r="D55" s="6" t="s">
        <v>125</v>
      </c>
      <c r="E55" s="8" t="s">
        <v>124</v>
      </c>
      <c r="F55" s="9">
        <v>1</v>
      </c>
      <c r="G55" s="10"/>
      <c r="H55" s="10">
        <f t="shared" si="1"/>
        <v>0</v>
      </c>
      <c r="I55" s="6" t="s">
        <v>120</v>
      </c>
      <c r="J55" s="6" t="s">
        <v>121</v>
      </c>
      <c r="K55" s="6" t="s">
        <v>122</v>
      </c>
      <c r="L55" s="6" t="s">
        <v>123</v>
      </c>
    </row>
    <row r="56" spans="1:12" ht="165" x14ac:dyDescent="0.25">
      <c r="A56" s="6">
        <v>55</v>
      </c>
      <c r="B56" s="6">
        <v>252194</v>
      </c>
      <c r="C56" s="7" t="s">
        <v>166</v>
      </c>
      <c r="D56" s="6" t="s">
        <v>137</v>
      </c>
      <c r="E56" s="8" t="s">
        <v>136</v>
      </c>
      <c r="F56" s="9">
        <v>1</v>
      </c>
      <c r="G56" s="10"/>
      <c r="H56" s="10">
        <f t="shared" si="1"/>
        <v>0</v>
      </c>
      <c r="I56" s="6" t="s">
        <v>120</v>
      </c>
      <c r="J56" s="6" t="s">
        <v>121</v>
      </c>
      <c r="K56" s="6" t="s">
        <v>122</v>
      </c>
      <c r="L56" s="6" t="s">
        <v>123</v>
      </c>
    </row>
    <row r="57" spans="1:12" x14ac:dyDescent="0.25">
      <c r="A57"/>
      <c r="B57"/>
      <c r="C57"/>
      <c r="D57"/>
      <c r="E57"/>
      <c r="F57"/>
      <c r="G57" s="12"/>
      <c r="H57" s="12"/>
      <c r="I57"/>
      <c r="J57"/>
      <c r="K57"/>
      <c r="L57"/>
    </row>
  </sheetData>
  <sheetProtection formatCells="0" formatColumns="0" formatRows="0" insertColumns="0" insertRows="0" insertHyperlinks="0" deleteColumns="0" deleteRows="0" sort="0" autoFilter="0" pivotTables="0"/>
  <autoFilter ref="E1:E57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razvoj&amp;C&amp;F&amp;RIOP/08-2015/G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2 - Laboratorijski namestaj</dc:title>
  <dc:subject>Lot 2 - Laboratorijski namestaj</dc:subject>
  <dc:creator>root</dc:creator>
  <cp:keywords>Lot 2 - Laboratorijski namestaj</cp:keywords>
  <dc:description>Lot 2 - Laboratorijski namestaj</dc:description>
  <cp:lastModifiedBy>Jelena Marušić</cp:lastModifiedBy>
  <dcterms:created xsi:type="dcterms:W3CDTF">2011-11-23T11:42:12Z</dcterms:created>
  <dcterms:modified xsi:type="dcterms:W3CDTF">2015-12-15T11:57:21Z</dcterms:modified>
  <cp:category>Lotovi</cp:category>
</cp:coreProperties>
</file>