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4" i="1" l="1"/>
  <c r="A4" i="1"/>
  <c r="H3" i="1"/>
  <c r="A3" i="1"/>
  <c r="H2" i="1"/>
  <c r="A2" i="1"/>
</calcChain>
</file>

<file path=xl/sharedStrings.xml><?xml version="1.0" encoding="utf-8"?>
<sst xmlns="http://schemas.openxmlformats.org/spreadsheetml/2006/main" count="33" uniqueCount="23">
  <si>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</si>
  <si>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</si>
  <si>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</si>
  <si>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</si>
  <si>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</si>
  <si>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</si>
  <si>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</si>
  <si>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</si>
  <si>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</si>
  <si>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</si>
  <si>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</si>
  <si>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</si>
  <si>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Факултет за физичку хемију у Београду</t>
  </si>
  <si>
    <t>Студентски трг 12-16 11000 Београд</t>
  </si>
  <si>
    <t>Љиљана Колар-Анић</t>
  </si>
  <si>
    <t>lkolar@ffh.bg.ac.rs</t>
  </si>
  <si>
    <t>#BBM2</t>
  </si>
  <si>
    <t>2-BAY, komplet C7200 Battery Analyzer¢ sa softverom i dva adaptera (07-110-0115 i 07-110-0180) (USD)</t>
  </si>
  <si>
    <t>#07-110-0180</t>
  </si>
  <si>
    <t xml:space="preserve">FLEXARMâ„¢ UNIVERSAL ADAPTER, </t>
  </si>
  <si>
    <t>#07-110-0115</t>
  </si>
  <si>
    <t>SMART CABLE</t>
  </si>
  <si>
    <t>Analizator baterija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</si>
</sst>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-;\-* #,##0.00\ _-;_-* &quot;-&quot;??\ _-;_-@_-"/>
    <numFmt numFmtId="165" formatCode="_-* #,##0.00\ _D_i_n_._-;\-* #,##0.00\ _D_i_n_._-;_-* &quot;-&quot;??\ _D_i_n_._-;_-@_-"/>
  </numFmts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3" fillId="2" borderId="0"/>
  </cellStyleXfs>
  <cellXfs count="17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2" fillId="3" borderId="2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0" fontId="3" fillId="2" borderId="1" xfId="1" applyFont="1" applyFill="1" applyBorder="1" applyAlignment="1" applyProtection="1">
      <alignment horizontal="left" vertical="top" wrapText="1"/>
    </xf>
    <xf numFmtId="164" fontId="3" fillId="2" borderId="1" xfId="1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14.75" customHeight="1" x14ac:dyDescent="0.35">
      <c r="A2" s="12">
        <f t="shared" ref="A2:A4" si="0">ROW(A1)</f>
        <v>1</v>
      </c>
      <c r="B2" s="9">
        <v>231201</v>
      </c>
      <c r="C2" s="16" t="s">
        <v>22</v>
      </c>
      <c r="D2" s="10" t="s">
        <v>16</v>
      </c>
      <c r="E2" s="8" t="s">
        <v>17</v>
      </c>
      <c r="F2" s="11">
        <v>1</v>
      </c>
      <c r="G2" s="13"/>
      <c r="H2" s="14">
        <f t="shared" ref="H2:H4" si="1">F2*G2</f>
        <v>0</v>
      </c>
      <c r="I2" s="15" t="s">
        <v>12</v>
      </c>
      <c r="J2" s="15" t="s">
        <v>13</v>
      </c>
      <c r="K2" s="15" t="s">
        <v>14</v>
      </c>
      <c r="L2" s="15" t="s">
        <v>15</v>
      </c>
    </row>
    <row r="3" spans="1:12" ht="45" customHeight="1" x14ac:dyDescent="0.35">
      <c r="A3" s="12">
        <f t="shared" si="0"/>
        <v>2</v>
      </c>
      <c r="B3" s="9">
        <v>231202</v>
      </c>
      <c r="C3" s="16" t="s">
        <v>22</v>
      </c>
      <c r="D3" s="10" t="s">
        <v>18</v>
      </c>
      <c r="E3" s="8" t="s">
        <v>19</v>
      </c>
      <c r="F3" s="11">
        <v>1</v>
      </c>
      <c r="G3" s="13"/>
      <c r="H3" s="14">
        <f t="shared" si="1"/>
        <v>0</v>
      </c>
      <c r="I3" s="15" t="s">
        <v>12</v>
      </c>
      <c r="J3" s="15" t="s">
        <v>13</v>
      </c>
      <c r="K3" s="15" t="s">
        <v>14</v>
      </c>
      <c r="L3" s="15" t="s">
        <v>15</v>
      </c>
    </row>
    <row r="4" spans="1:12" ht="80.25" customHeight="1" x14ac:dyDescent="0.35">
      <c r="A4" s="12">
        <f t="shared" si="0"/>
        <v>3</v>
      </c>
      <c r="B4" s="9">
        <v>231203</v>
      </c>
      <c r="C4" s="16" t="s">
        <v>22</v>
      </c>
      <c r="D4" s="10" t="s">
        <v>20</v>
      </c>
      <c r="E4" s="8" t="s">
        <v>21</v>
      </c>
      <c r="F4" s="11">
        <v>1</v>
      </c>
      <c r="G4" s="13"/>
      <c r="H4" s="14">
        <f t="shared" si="1"/>
        <v>0</v>
      </c>
      <c r="I4" s="15" t="s">
        <v>12</v>
      </c>
      <c r="J4" s="15" t="s">
        <v>13</v>
      </c>
      <c r="K4" s="15" t="s">
        <v>14</v>
      </c>
      <c r="L4" s="15" t="s">
        <v>15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vpb1W1pQ9DWVMRrz57DeRNNtD6HReIX8307dxiRgY4yg7Xszcu/0bbo9Y+xtyBrfq3gEJcnICLOCcseySOfNsw==" saltValue="zTphylMjQtHPkEImVBiGxQ==" spinCount="100000" sqref="A2:F4" name="Range1_1"/>
  </protectedRanges>
  <conditionalFormatting sqref="B2:B4">
    <cfRule type="duplicateValues" dxfId="2" priority="1"/>
    <cfRule type="duplicateValues" dxfId="1" priority="2"/>
  </conditionalFormatting>
  <conditionalFormatting sqref="B2:B4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2016-01-11T12:56:46Z</dcterms:modified>
  <cp:category>Lotovi</cp:category>
</cp:coreProperties>
</file>