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4" i="1" l="1"/>
  <c r="H3" i="1"/>
  <c r="H2" i="1"/>
</calcChain>
</file>

<file path=xl/sharedStrings.xml><?xml version="1.0" encoding="utf-8"?>
<sst xmlns="http://schemas.openxmlformats.org/spreadsheetml/2006/main" count="31" uniqueCount="25">
  <si>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</si>
  <si>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</si>
  <si>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</si>
  <si>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</si>
  <si>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</si>
  <si>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</si>
  <si>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</si>
  <si>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</si>
  <si>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</si>
  <si>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</si>
  <si>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</si>
  <si>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</si>
  <si>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 xml:space="preserve">Myotest PRO2 1 Myotest device with modular embedded software 1 new generation of software for analyzing and processing included 12 individual tests plus Care protocole Attachment (body belt, barbell clip, Velcro stickers) 1 Docking Station (USB) for </t>
  </si>
  <si>
    <t>#FIT-M1</t>
  </si>
  <si>
    <t>Portabilni sistem za merenje metabolicke potrosnje (FitMade Pro COSMED) (RSD)</t>
  </si>
  <si>
    <t>Факултет спорта и физичког васпитања у Нишу</t>
  </si>
  <si>
    <t>Чарнојевића 10а 18000 Ниш</t>
  </si>
  <si>
    <t>Saša Bubanj</t>
  </si>
  <si>
    <t>bubanjsasa@yahoo.co.uk</t>
  </si>
  <si>
    <t>Факултет за спорт и туризам у Новом Саду</t>
  </si>
  <si>
    <t>Радничка 30а, 21000 Нови Сад</t>
  </si>
  <si>
    <t>Сергеј Остојић</t>
  </si>
  <si>
    <t>sergej@panet.rs</t>
  </si>
  <si>
    <t>Witty -bezicna kapija za prolazno vreme</t>
  </si>
  <si>
    <t>Aparati za fiziolosko ispitivanje u medicini sporta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</si>
</sst>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6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zoomScale="80" zoomScaleNormal="100" zoomScalePageLayoutView="8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220.5" customHeight="1" x14ac:dyDescent="0.35">
      <c r="A2" s="11">
        <v>2</v>
      </c>
      <c r="B2" s="12">
        <v>205809</v>
      </c>
      <c r="C2" s="10" t="s">
        <v>24</v>
      </c>
      <c r="D2" s="15"/>
      <c r="E2" s="10" t="s">
        <v>12</v>
      </c>
      <c r="F2" s="14">
        <v>1</v>
      </c>
      <c r="G2" s="8"/>
      <c r="H2" s="9">
        <f>F2*G2</f>
        <v>0</v>
      </c>
      <c r="I2" s="13" t="s">
        <v>15</v>
      </c>
      <c r="J2" s="13" t="s">
        <v>16</v>
      </c>
      <c r="K2" s="13" t="s">
        <v>17</v>
      </c>
      <c r="L2" s="13" t="s">
        <v>18</v>
      </c>
    </row>
    <row r="3" spans="1:12" ht="64.5" customHeight="1" x14ac:dyDescent="0.35">
      <c r="A3" s="11">
        <v>3</v>
      </c>
      <c r="B3" s="12">
        <v>164399</v>
      </c>
      <c r="C3" s="10" t="s">
        <v>24</v>
      </c>
      <c r="D3" s="15" t="s">
        <v>13</v>
      </c>
      <c r="E3" s="10" t="s">
        <v>14</v>
      </c>
      <c r="F3" s="14">
        <v>1</v>
      </c>
      <c r="G3" s="8"/>
      <c r="H3" s="9">
        <f>F3*G3</f>
        <v>0</v>
      </c>
      <c r="I3" s="13" t="s">
        <v>19</v>
      </c>
      <c r="J3" s="13" t="s">
        <v>20</v>
      </c>
      <c r="K3" s="13" t="s">
        <v>21</v>
      </c>
      <c r="L3" s="13" t="s">
        <v>22</v>
      </c>
    </row>
    <row r="4" spans="1:12" ht="76.5" customHeight="1" x14ac:dyDescent="0.35">
      <c r="A4" s="11">
        <v>4</v>
      </c>
      <c r="B4" s="12">
        <v>206093</v>
      </c>
      <c r="C4" s="10" t="s">
        <v>24</v>
      </c>
      <c r="D4" s="15"/>
      <c r="E4" s="10" t="s">
        <v>23</v>
      </c>
      <c r="F4" s="14">
        <v>1</v>
      </c>
      <c r="G4" s="8"/>
      <c r="H4" s="9">
        <f>F4*G4</f>
        <v>0</v>
      </c>
      <c r="I4" s="13" t="s">
        <v>15</v>
      </c>
      <c r="J4" s="13" t="s">
        <v>16</v>
      </c>
      <c r="K4" s="13" t="s">
        <v>17</v>
      </c>
      <c r="L4" s="13" t="s">
        <v>18</v>
      </c>
    </row>
    <row r="5" spans="1:12" x14ac:dyDescent="0.35">
      <c r="I5"/>
      <c r="J5"/>
      <c r="K5"/>
      <c r="L5"/>
    </row>
    <row r="6" spans="1:12" x14ac:dyDescent="0.35">
      <c r="I6"/>
      <c r="J6"/>
      <c r="K6"/>
      <c r="L6"/>
    </row>
    <row r="7" spans="1:12" x14ac:dyDescent="0.35">
      <c r="I7"/>
      <c r="J7"/>
      <c r="K7"/>
      <c r="L7"/>
    </row>
    <row r="8" spans="1:12" x14ac:dyDescent="0.35">
      <c r="I8"/>
      <c r="J8"/>
      <c r="K8"/>
      <c r="L8"/>
    </row>
    <row r="9" spans="1:12" x14ac:dyDescent="0.35">
      <c r="I9"/>
      <c r="J9"/>
      <c r="K9"/>
      <c r="L9"/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8" priority="7"/>
    <cfRule type="duplicateValues" dxfId="7" priority="8"/>
  </conditionalFormatting>
  <conditionalFormatting sqref="B2">
    <cfRule type="duplicateValues" dxfId="6" priority="9"/>
  </conditionalFormatting>
  <conditionalFormatting sqref="B3">
    <cfRule type="duplicateValues" dxfId="5" priority="4"/>
    <cfRule type="duplicateValues" dxfId="4" priority="5"/>
  </conditionalFormatting>
  <conditionalFormatting sqref="B3">
    <cfRule type="duplicateValues" dxfId="3" priority="6"/>
  </conditionalFormatting>
  <conditionalFormatting sqref="B4">
    <cfRule type="duplicateValues" dxfId="2" priority="1"/>
    <cfRule type="duplicateValues" dxfId="1" priority="2"/>
  </conditionalFormatting>
  <conditionalFormatting sqref="B4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2016-01-11T12:57:14Z</dcterms:modified>
  <cp:category>Lotovi</cp:category>
</cp:coreProperties>
</file>