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0490" windowHeight="776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" i="1"/>
</calcChain>
</file>

<file path=xl/sharedStrings.xml><?xml version="1.0" encoding="utf-8"?>
<sst xmlns="http://schemas.openxmlformats.org/spreadsheetml/2006/main" count="271" uniqueCount="133">
  <si>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</si>
  <si>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</si>
  <si>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</si>
  <si>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</si>
  <si>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</si>
  <si>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</si>
  <si>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</si>
  <si>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</si>
  <si>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</si>
  <si>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</si>
  <si>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</si>
  <si>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</si>
  <si>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</si>
  <si>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</si>
  <si>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Машински факултет у Београду</t>
  </si>
  <si>
    <t>Краљице Марије 16 11000 Београд</t>
  </si>
  <si>
    <t>Merna oprema</t>
  </si>
  <si>
    <t>#03</t>
  </si>
  <si>
    <t xml:space="preserve">Луксметар PRO-2005LX,Уређај за мерење осветљења са прикључком, софтвером и интерном меморијом података, за 16.000 мерних вредности. Мерна подручја: 200/ 2.000/ 20.000/ 100.000 лукса. Тачност ± 4%. </t>
  </si>
  <si>
    <t>#04</t>
  </si>
  <si>
    <t>Колориметар RGB-1002, Спектрометар за RGB или HSL појас боја. Софтвер опрема и RS-232 кабл.</t>
  </si>
  <si>
    <t>#PRO-DS40</t>
  </si>
  <si>
    <t>Merač debljine zida PRO-DS40, merno područje  1 mm - 225mm, za merenje debljine delova od čelika, sintetike, stakla i svih drugih homogenih materijala sa standardnom sondom za merenje (EUR)</t>
  </si>
  <si>
    <t>#PLT-200kit</t>
  </si>
  <si>
    <t>Laserski tahometar sa kontaktnim adapterom, mernim tockom i reflektirajucom trakom; Beskontaktni/kontaktni rucni merac broja obrtaja do udaljenosti od 8 m od merne tačke; Digitalni prikaz; brzina u m/min, u/min; Merenje kontaktnim senzorom: 0,5...20</t>
  </si>
  <si>
    <t>#FB10K</t>
  </si>
  <si>
    <t>Merač sile sa eksternim senzorom za merenje zatezne i pritisne sile; merna glava za merenje sile do 10kN; tacnost 0.1%; maksimalno preopterecenje 20%; USB/RS232C prikljucak; merne jedinice N,g,lb,oz,kg; pogon na baterije; softver za analizu i kontro</t>
  </si>
  <si>
    <t>#PRO-VE620</t>
  </si>
  <si>
    <t>Video/foto endoskop; Duzina fleksibilnog kabla 2000mm; Rezolucija snimka/slike: min 320x240/640x480; Ekspozicija: automatska; Precnik kabla: max 5.5mm; Poluprecnik savitljivosti: 90mm; TFT displej min 3.5â€²â€²; Konekcija: USB; Memorija: 2GB; Ucestal</t>
  </si>
  <si>
    <t>#505-0041</t>
  </si>
  <si>
    <t>Dataloger microlite (EUR)</t>
  </si>
  <si>
    <t>#43-2010</t>
  </si>
  <si>
    <t>Lampa (EUR)</t>
  </si>
  <si>
    <t>#nema</t>
  </si>
  <si>
    <t>5040-0150 Firefly Pro videoskop (EUR)</t>
  </si>
  <si>
    <t>#AGN200</t>
  </si>
  <si>
    <t>Analitička vaga AGN200 (EUR)</t>
  </si>
  <si>
    <t xml:space="preserve">#LOG 32 </t>
  </si>
  <si>
    <t>Dataloger LOG 32Merno   područje0 ... 100 % rH / -40Â°C â€¦ +70Â°CSenzoriinterni (vlaga i temperaturaPrikaz statusapreko 2 LED  (EUR)</t>
  </si>
  <si>
    <t xml:space="preserve">#EI-98-1105-11 </t>
  </si>
  <si>
    <t>Digitalna merna posuda Mjerno područje do 3000 g (g  lb) Volumen do 1000 ml Dimenzije 230 x 141 x 152 mm TeÅ¾ina 516 g Napajanje 1x CR2450 baterija (EUR)</t>
  </si>
  <si>
    <t xml:space="preserve">#PRO-VV50 </t>
  </si>
  <si>
    <t>Digitalna viseÄ‡a vaga Robusna i jednostavna viseÄ‡a vaga sa područjem vaganja do maks. 50 kg sa / Rezolucija 20g / integrirani metar i tara funkcija (EUR)</t>
  </si>
  <si>
    <t>Endoskop VIS-240 (EUR)</t>
  </si>
  <si>
    <t xml:space="preserve">#EI-43-2008 </t>
  </si>
  <si>
    <t>Lampa EI-43-2008 Sa 4 LED lampice, sa nailonskom futrolom, baterije 3 x 1.5 V AA uključene. 206 mm, Ã˜ 26 mm, 120 g (EUR)</t>
  </si>
  <si>
    <t xml:space="preserve">#LM-50 </t>
  </si>
  <si>
    <t>Laserski metar 1 x Mjerač udaljenosti LM-50, 1 x baterija, 1 x torbica i uputstvo (EUR)</t>
  </si>
  <si>
    <t>#SR-9210</t>
  </si>
  <si>
    <t>Merač hrapavosti SR-9210 (EUR)</t>
  </si>
  <si>
    <t>#-</t>
  </si>
  <si>
    <t>Merač redox potencijala / pH metar PH-208R (EUR)</t>
  </si>
  <si>
    <t>#HT-3000</t>
  </si>
  <si>
    <t>Merač tvrdoÄ‡e HT-3000 (EUR)</t>
  </si>
  <si>
    <t>#TV-300</t>
  </si>
  <si>
    <t>Merač vibracije TV-300 (EUR)</t>
  </si>
  <si>
    <t>#RHB-32ATC</t>
  </si>
  <si>
    <t>Refraktometar RHB-32ATC Mjerno područje od 0-32% Brix. Serija razvijena je za mjerenje u zaÅ¡eÄ‡erenim tekuÄ‡inama (voÄ‡ni sokovi, med, mala kol. alkohola, vina (EUR)</t>
  </si>
  <si>
    <t xml:space="preserve">#RHB-44SATC </t>
  </si>
  <si>
    <t>Refraktometar za vinare RHB-44SATCsa trostrukom skalom za  (EUR)</t>
  </si>
  <si>
    <t>#31-1035</t>
  </si>
  <si>
    <t>Termo higrometar LOG 32 (RSD)</t>
  </si>
  <si>
    <t>KOLORIMETAR RGB-1002; Kolorimetar za RGB pojas boja, Mobilni, ručni merač sa RS-232 interfejsom i RS 232 kablom; za merenje Å¡irokog spektra boja kod poljoprivrednih i prehrambenih proizvoda. ((SIFRA 38300000)) (EUR)</t>
  </si>
  <si>
    <t>#000192</t>
  </si>
  <si>
    <t>Dozimetar: Merenje doze gama i X-zračenja zračenja u opsegu energije barem od 0,02 MeV do 0,2 MeV. Ispisivanje rezultata u mikrosivertima i sa mernim područjem od 0,01 ÂµSv/h do 1000 ÂµSv/h. Ispis rezultata na displeju kao i moguÄ‡nost povezivanja</t>
  </si>
  <si>
    <t>#Kestrel 4300B</t>
  </si>
  <si>
    <t>Anemometar KES-4300B; Kestrel 4300B (Bluetooth) Construction Weather Tracker Mobilna meteoroloÅ¡ka stanica za prihvat slijedeÄ‡ih klimatskih podataka, sa ugraÄ‘enim bluetooth-om: brzina vjetra, temperatura, relativna vlaga zraka, rosiÅ¡te, Wind-Chill</t>
  </si>
  <si>
    <t>#5020-0520</t>
  </si>
  <si>
    <t>IC Termometar ProScan 520; Infracrveni merač temperature ProScan 520 sa crvenim laserskim zrakom i priključkom za termoelemente tip K (NiCrNi).. Termometar za industriju npr. u područjima grijanja, aerizacije, klimatizacije, automobilizma, kod kon</t>
  </si>
  <si>
    <t>#5040-0050</t>
  </si>
  <si>
    <t>Laserski daljinomer LM50; Daljina mjerenja do 50m, sa laserom i funkcijama za izračunavanje povrÅ¡ine i zapremine â€¢ uključivanje i mjerenje pomoÄ‡u jedne tipke â€¢ Dodatne funkcije: adiranje, subtrahiranje, odabir mjernih jedinica  â€¢ Povratak n</t>
  </si>
  <si>
    <t>#6000-1019</t>
  </si>
  <si>
    <t>Pt100 senzor za temperaturu; UranjajuÄ‡i senzor od inoxa za termometre serije P6xxEX, P7xx, T9xx. / Područje: -200...+450 Â°C / klasa 1/3 DIN /fi 3 x 300 mm (sifra za nabavku: 38412000) (RSD)</t>
  </si>
  <si>
    <t>#5000-0755L</t>
  </si>
  <si>
    <t>Termometar za Pt100, termoelemente tip J, K, L, N, R, S, T, relativnu vlagu, protok, pritisak; Precizni, digitalni instrument uklj. datalogger, 2-kanalni, odabirljive mjerne jedinice: Â°C ili Â°F / Područje: Pt-100: -200Â°C...+850Â°C / termoelementi</t>
  </si>
  <si>
    <t>#1.</t>
  </si>
  <si>
    <t xml:space="preserve">Merač vlage u Å¾itaricama Rudolf 1000, PredviÄ‘en je za brzo i tačno merenje vlage u Å¾itaricama. UreÄ‘aj meri vlagu u Å¾itaricama u području od 0 do 40% i ima integrisanu vagu, tako da moÅ¾e meriti i gustinu zrna t.j hektolitarsku teÅ¾inu (g/L). </t>
  </si>
  <si>
    <t xml:space="preserve">#PRO-DS40 </t>
  </si>
  <si>
    <t>Merač debljine zida PRO-DS40 sa standardnom sondom, za metale, staklo i homogenu sintetiku sa mernim područjem od 1,0 mm do 225,0 mm i rezolucijom od 0,1 mm (RSD)</t>
  </si>
  <si>
    <t>#BIO-1</t>
  </si>
  <si>
    <t>Za merenje sadrÅ¾aja vlage materijalima koji se koriste za proizvodnju briketa i peleta. Temperaturni opseg 0Â°C - 50Â°C Zapremina uzorka 120 cm3, Merni pritisak oko 0,2 Mpa, Napajanje 1 * 12V (baterija 23A) za 10000 merenja, ureÄ‘aj i kofer ((384140</t>
  </si>
  <si>
    <t>FB10K Merač sile sa eksternim senzorom, Merač sile za merenje vučne sile i sile na pritisak do 10kN/1000 kg sa eksternom mernom Ä‡elijom â€¢ Napajanje na baterije â€¢ USB-priključak â€¢ mikro SD port â€¢ Vučna sila i sila na pritisak do 10 kN â€</t>
  </si>
  <si>
    <t>#FB20K</t>
  </si>
  <si>
    <t>FB20K Merač sile sa eksternim senzorom, Merač sile za merenje vučne sile i sile na pritisak do 20kN/2000 kg sa eksternom mernom Ä‡elijom â€¢ Napajanje na baterije â€¢ USB-priključak â€¢ mikro SD port â€¢ Vučna sila i sila na pritisak do 20 kN â€</t>
  </si>
  <si>
    <t>#/</t>
  </si>
  <si>
    <t>Merač elektromagnetnog zračenja EMF-839 (sifra 38341200) (EUR)</t>
  </si>
  <si>
    <t>Merač solarnog zračenja PRO-35UV (sifra 38341200) (EUR)</t>
  </si>
  <si>
    <t>Архитектонски факултет у Београду</t>
  </si>
  <si>
    <t>Булевар Краља Александра 73/2 11000 Београд</t>
  </si>
  <si>
    <t>Милица Пејановић</t>
  </si>
  <si>
    <t>pmilica@arh.bg.ac.rs</t>
  </si>
  <si>
    <t>Слободан Ступар</t>
  </si>
  <si>
    <t>sstupar@mas.bg.ac.rs</t>
  </si>
  <si>
    <t>Географски факултет у Београду</t>
  </si>
  <si>
    <t>Студентски трг 3/ИИИ 11000 Београд</t>
  </si>
  <si>
    <t>Предраг Ђуровић</t>
  </si>
  <si>
    <t>geodjura@eunet.rs</t>
  </si>
  <si>
    <t>Институт &amp;quot;Гоша&amp;quot; д.о.о.  у Београду</t>
  </si>
  <si>
    <t>Милана Ракића 35 11000 Београд</t>
  </si>
  <si>
    <t>Борис Катавић</t>
  </si>
  <si>
    <t>boris.katavic@institutgosa.rs</t>
  </si>
  <si>
    <t>Факултет техничких наука у Новом Саду</t>
  </si>
  <si>
    <t>Трг Доситеја Обрадовића 6 21000 Нови Сад</t>
  </si>
  <si>
    <t>Јанко Ходолич</t>
  </si>
  <si>
    <t>hodolic@uns.ac.rs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</si>
  <si>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</si>
  <si>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</si>
  <si>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</si>
  <si>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</si>
  <si>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>Алекса Обрадовић</t>
  </si>
  <si>
    <t>aleksao@agrif.bg.ac.rs</t>
  </si>
  <si>
    <t>Агрономски факултет у Чачаку</t>
  </si>
  <si>
    <t>Цара Душана 34 32000 Чачак</t>
  </si>
  <si>
    <t>Иван Глишић</t>
  </si>
  <si>
    <t>glishoo@yahoo.com</t>
  </si>
  <si>
    <t>Ненад Грујовић</t>
  </si>
  <si>
    <t>gruja@kg.ac.rs</t>
  </si>
  <si>
    <t>Мирослав Станојевић</t>
  </si>
  <si>
    <t>gjankes@mas.bg.ac.rs</t>
  </si>
  <si>
    <t>Зоран Милеуснић</t>
  </si>
  <si>
    <t>zoranm@agrif.bg.ac.rs</t>
  </si>
  <si>
    <t>Пољопривредни факултет у Новом Саду</t>
  </si>
  <si>
    <t>Трг Доситеја Обрадовића 8 21000 Нови Сад</t>
  </si>
  <si>
    <t>Миладин Бркић</t>
  </si>
  <si>
    <t>mbrkic@polj.uns.ac.rs</t>
  </si>
  <si>
    <t>Институт за прехрамбене технологије у Новом Саду</t>
  </si>
  <si>
    <t>Булевар цара Лазара 1 21000 Нови Сад</t>
  </si>
  <si>
    <t>Ђорђе Окановић</t>
  </si>
  <si>
    <t>djordje.okanovic@fins.uns.ac.rs</t>
  </si>
  <si>
    <t>Електронски факултет у Нишу</t>
  </si>
  <si>
    <t>Београдска 14 18000 Ниш</t>
  </si>
  <si>
    <t>Горан Ристић</t>
  </si>
  <si>
    <t>goran.ristic@elfak.ni.ac.rs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</si>
</sst>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164" fontId="0" fillId="2" borderId="1" xfId="0" applyNumberForma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8"/>
  <sheetViews>
    <sheetView tabSelected="1" workbookViewId="0">
      <selection activeCell="H4" sqref="H4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12" ht="130.5" x14ac:dyDescent="0.35">
      <c r="A2" s="8">
        <v>1</v>
      </c>
      <c r="B2" s="9">
        <v>227065</v>
      </c>
      <c r="C2" s="10" t="s">
        <v>16</v>
      </c>
      <c r="D2" s="10" t="s">
        <v>17</v>
      </c>
      <c r="E2" s="10" t="s">
        <v>18</v>
      </c>
      <c r="F2" s="11">
        <v>1</v>
      </c>
      <c r="G2" s="12"/>
      <c r="H2" s="10"/>
      <c r="I2" s="10" t="s">
        <v>87</v>
      </c>
      <c r="J2" s="10" t="s">
        <v>88</v>
      </c>
      <c r="K2" s="10" t="s">
        <v>89</v>
      </c>
      <c r="L2" s="10" t="s">
        <v>90</v>
      </c>
    </row>
    <row r="3" spans="1:12" ht="58" x14ac:dyDescent="0.35">
      <c r="A3" s="8">
        <f>ROW(A2)</f>
        <v>2</v>
      </c>
      <c r="B3" s="9">
        <v>227066</v>
      </c>
      <c r="C3" s="10" t="s">
        <v>16</v>
      </c>
      <c r="D3" s="10" t="s">
        <v>19</v>
      </c>
      <c r="E3" s="10" t="s">
        <v>20</v>
      </c>
      <c r="F3" s="11">
        <v>1</v>
      </c>
      <c r="G3" s="12"/>
      <c r="H3" s="10"/>
      <c r="I3" s="10" t="s">
        <v>87</v>
      </c>
      <c r="J3" s="10" t="s">
        <v>88</v>
      </c>
      <c r="K3" s="10" t="s">
        <v>89</v>
      </c>
      <c r="L3" s="10" t="s">
        <v>90</v>
      </c>
    </row>
    <row r="4" spans="1:12" ht="116" x14ac:dyDescent="0.35">
      <c r="A4" s="8">
        <f t="shared" ref="A4:A38" si="0">ROW(A3)</f>
        <v>3</v>
      </c>
      <c r="B4" s="9">
        <v>240268</v>
      </c>
      <c r="C4" s="10" t="s">
        <v>16</v>
      </c>
      <c r="D4" s="10" t="s">
        <v>21</v>
      </c>
      <c r="E4" s="10" t="s">
        <v>22</v>
      </c>
      <c r="F4" s="11">
        <v>1</v>
      </c>
      <c r="G4" s="12"/>
      <c r="H4" s="10"/>
      <c r="I4" s="10" t="s">
        <v>14</v>
      </c>
      <c r="J4" s="10" t="s">
        <v>15</v>
      </c>
      <c r="K4" s="10" t="s">
        <v>91</v>
      </c>
      <c r="L4" s="10" t="s">
        <v>92</v>
      </c>
    </row>
    <row r="5" spans="1:12" ht="159.5" x14ac:dyDescent="0.35">
      <c r="A5" s="8">
        <f t="shared" si="0"/>
        <v>4</v>
      </c>
      <c r="B5" s="9">
        <v>111830</v>
      </c>
      <c r="C5" s="10" t="s">
        <v>16</v>
      </c>
      <c r="D5" s="10" t="s">
        <v>23</v>
      </c>
      <c r="E5" s="10" t="s">
        <v>24</v>
      </c>
      <c r="F5" s="11">
        <v>1</v>
      </c>
      <c r="G5" s="12"/>
      <c r="H5" s="10"/>
      <c r="I5" s="10" t="s">
        <v>14</v>
      </c>
      <c r="J5" s="10" t="s">
        <v>15</v>
      </c>
      <c r="K5" s="10" t="s">
        <v>91</v>
      </c>
      <c r="L5" s="10" t="s">
        <v>92</v>
      </c>
    </row>
    <row r="6" spans="1:12" ht="145" x14ac:dyDescent="0.35">
      <c r="A6" s="8">
        <f t="shared" si="0"/>
        <v>5</v>
      </c>
      <c r="B6" s="9">
        <v>111828</v>
      </c>
      <c r="C6" s="10" t="s">
        <v>16</v>
      </c>
      <c r="D6" s="10" t="s">
        <v>25</v>
      </c>
      <c r="E6" s="10" t="s">
        <v>26</v>
      </c>
      <c r="F6" s="11">
        <v>1</v>
      </c>
      <c r="G6" s="12"/>
      <c r="H6" s="10"/>
      <c r="I6" s="10" t="s">
        <v>14</v>
      </c>
      <c r="J6" s="10" t="s">
        <v>15</v>
      </c>
      <c r="K6" s="10" t="s">
        <v>91</v>
      </c>
      <c r="L6" s="10" t="s">
        <v>92</v>
      </c>
    </row>
    <row r="7" spans="1:12" ht="159.5" x14ac:dyDescent="0.35">
      <c r="A7" s="8">
        <f t="shared" si="0"/>
        <v>6</v>
      </c>
      <c r="B7" s="9">
        <v>111846</v>
      </c>
      <c r="C7" s="10" t="s">
        <v>16</v>
      </c>
      <c r="D7" s="10" t="s">
        <v>27</v>
      </c>
      <c r="E7" s="10" t="s">
        <v>28</v>
      </c>
      <c r="F7" s="11">
        <v>1</v>
      </c>
      <c r="G7" s="12"/>
      <c r="H7" s="10"/>
      <c r="I7" s="10" t="s">
        <v>14</v>
      </c>
      <c r="J7" s="10" t="s">
        <v>15</v>
      </c>
      <c r="K7" s="10" t="s">
        <v>91</v>
      </c>
      <c r="L7" s="10" t="s">
        <v>92</v>
      </c>
    </row>
    <row r="8" spans="1:12" ht="29" x14ac:dyDescent="0.35">
      <c r="A8" s="8">
        <f t="shared" si="0"/>
        <v>7</v>
      </c>
      <c r="B8" s="9">
        <v>238859</v>
      </c>
      <c r="C8" s="10" t="s">
        <v>16</v>
      </c>
      <c r="D8" s="10" t="s">
        <v>29</v>
      </c>
      <c r="E8" s="10" t="s">
        <v>30</v>
      </c>
      <c r="F8" s="11">
        <v>22</v>
      </c>
      <c r="G8" s="12"/>
      <c r="H8" s="10"/>
      <c r="I8" s="10" t="s">
        <v>93</v>
      </c>
      <c r="J8" s="10" t="s">
        <v>94</v>
      </c>
      <c r="K8" s="10" t="s">
        <v>95</v>
      </c>
      <c r="L8" s="10" t="s">
        <v>96</v>
      </c>
    </row>
    <row r="9" spans="1:12" ht="29" x14ac:dyDescent="0.35">
      <c r="A9" s="8">
        <f t="shared" si="0"/>
        <v>8</v>
      </c>
      <c r="B9" s="9">
        <v>238907</v>
      </c>
      <c r="C9" s="10" t="s">
        <v>16</v>
      </c>
      <c r="D9" s="10" t="s">
        <v>31</v>
      </c>
      <c r="E9" s="10" t="s">
        <v>32</v>
      </c>
      <c r="F9" s="11">
        <v>4</v>
      </c>
      <c r="G9" s="12"/>
      <c r="H9" s="10"/>
      <c r="I9" s="10" t="s">
        <v>93</v>
      </c>
      <c r="J9" s="10" t="s">
        <v>94</v>
      </c>
      <c r="K9" s="10" t="s">
        <v>95</v>
      </c>
      <c r="L9" s="10" t="s">
        <v>96</v>
      </c>
    </row>
    <row r="10" spans="1:12" ht="43.5" x14ac:dyDescent="0.35">
      <c r="A10" s="8">
        <f t="shared" si="0"/>
        <v>9</v>
      </c>
      <c r="B10" s="9">
        <v>166002</v>
      </c>
      <c r="C10" s="10" t="s">
        <v>16</v>
      </c>
      <c r="D10" s="10" t="s">
        <v>33</v>
      </c>
      <c r="E10" s="10" t="s">
        <v>34</v>
      </c>
      <c r="F10" s="11">
        <v>1</v>
      </c>
      <c r="G10" s="12"/>
      <c r="H10" s="10"/>
      <c r="I10" s="10" t="s">
        <v>97</v>
      </c>
      <c r="J10" s="10" t="s">
        <v>98</v>
      </c>
      <c r="K10" s="10" t="s">
        <v>99</v>
      </c>
      <c r="L10" s="10" t="s">
        <v>100</v>
      </c>
    </row>
    <row r="11" spans="1:12" ht="43.5" x14ac:dyDescent="0.35">
      <c r="A11" s="8">
        <f t="shared" si="0"/>
        <v>10</v>
      </c>
      <c r="B11" s="9">
        <v>177037</v>
      </c>
      <c r="C11" s="10" t="s">
        <v>16</v>
      </c>
      <c r="D11" s="10" t="s">
        <v>35</v>
      </c>
      <c r="E11" s="10" t="s">
        <v>36</v>
      </c>
      <c r="F11" s="11">
        <v>1</v>
      </c>
      <c r="G11" s="12"/>
      <c r="H11" s="10"/>
      <c r="I11" s="10" t="s">
        <v>101</v>
      </c>
      <c r="J11" s="10" t="s">
        <v>102</v>
      </c>
      <c r="K11" s="10" t="s">
        <v>103</v>
      </c>
      <c r="L11" s="10" t="s">
        <v>104</v>
      </c>
    </row>
    <row r="12" spans="1:12" ht="87" x14ac:dyDescent="0.35">
      <c r="A12" s="8">
        <f t="shared" si="0"/>
        <v>11</v>
      </c>
      <c r="B12" s="9">
        <v>217953</v>
      </c>
      <c r="C12" s="10" t="s">
        <v>16</v>
      </c>
      <c r="D12" s="10" t="s">
        <v>37</v>
      </c>
      <c r="E12" s="10" t="s">
        <v>38</v>
      </c>
      <c r="F12" s="11">
        <v>2</v>
      </c>
      <c r="G12" s="12"/>
      <c r="H12" s="10"/>
      <c r="I12" s="10" t="s">
        <v>105</v>
      </c>
      <c r="J12" s="10" t="s">
        <v>106</v>
      </c>
      <c r="K12" s="10" t="s">
        <v>107</v>
      </c>
      <c r="L12" s="10" t="s">
        <v>108</v>
      </c>
    </row>
    <row r="13" spans="1:12" ht="101.5" x14ac:dyDescent="0.35">
      <c r="A13" s="8">
        <f t="shared" si="0"/>
        <v>12</v>
      </c>
      <c r="B13" s="9">
        <v>217955</v>
      </c>
      <c r="C13" s="10" t="s">
        <v>16</v>
      </c>
      <c r="D13" s="10" t="s">
        <v>39</v>
      </c>
      <c r="E13" s="10" t="s">
        <v>40</v>
      </c>
      <c r="F13" s="11">
        <v>2</v>
      </c>
      <c r="G13" s="12"/>
      <c r="H13" s="10"/>
      <c r="I13" s="10" t="s">
        <v>105</v>
      </c>
      <c r="J13" s="10" t="s">
        <v>106</v>
      </c>
      <c r="K13" s="10" t="s">
        <v>107</v>
      </c>
      <c r="L13" s="10" t="s">
        <v>108</v>
      </c>
    </row>
    <row r="14" spans="1:12" ht="87" x14ac:dyDescent="0.35">
      <c r="A14" s="8">
        <f t="shared" si="0"/>
        <v>13</v>
      </c>
      <c r="B14" s="9">
        <v>217952</v>
      </c>
      <c r="C14" s="10" t="s">
        <v>16</v>
      </c>
      <c r="D14" s="10" t="s">
        <v>41</v>
      </c>
      <c r="E14" s="10" t="s">
        <v>42</v>
      </c>
      <c r="F14" s="11">
        <v>2</v>
      </c>
      <c r="G14" s="12"/>
      <c r="H14" s="10"/>
      <c r="I14" s="10" t="s">
        <v>105</v>
      </c>
      <c r="J14" s="10" t="s">
        <v>106</v>
      </c>
      <c r="K14" s="10" t="s">
        <v>107</v>
      </c>
      <c r="L14" s="10" t="s">
        <v>108</v>
      </c>
    </row>
    <row r="15" spans="1:12" ht="43.5" x14ac:dyDescent="0.35">
      <c r="A15" s="8">
        <f t="shared" si="0"/>
        <v>14</v>
      </c>
      <c r="B15" s="9">
        <v>165994</v>
      </c>
      <c r="C15" s="10" t="s">
        <v>16</v>
      </c>
      <c r="D15" s="10" t="s">
        <v>33</v>
      </c>
      <c r="E15" s="10" t="s">
        <v>43</v>
      </c>
      <c r="F15" s="11">
        <v>1</v>
      </c>
      <c r="G15" s="12"/>
      <c r="H15" s="10"/>
      <c r="I15" s="10" t="s">
        <v>97</v>
      </c>
      <c r="J15" s="10" t="s">
        <v>98</v>
      </c>
      <c r="K15" s="10" t="s">
        <v>99</v>
      </c>
      <c r="L15" s="10" t="s">
        <v>100</v>
      </c>
    </row>
    <row r="16" spans="1:12" ht="72.5" x14ac:dyDescent="0.35">
      <c r="A16" s="8">
        <f t="shared" si="0"/>
        <v>15</v>
      </c>
      <c r="B16" s="9">
        <v>217954</v>
      </c>
      <c r="C16" s="10" t="s">
        <v>16</v>
      </c>
      <c r="D16" s="10" t="s">
        <v>44</v>
      </c>
      <c r="E16" s="10" t="s">
        <v>45</v>
      </c>
      <c r="F16" s="11">
        <v>2</v>
      </c>
      <c r="G16" s="12"/>
      <c r="H16" s="10"/>
      <c r="I16" s="10" t="s">
        <v>105</v>
      </c>
      <c r="J16" s="10" t="s">
        <v>106</v>
      </c>
      <c r="K16" s="10" t="s">
        <v>107</v>
      </c>
      <c r="L16" s="10" t="s">
        <v>108</v>
      </c>
    </row>
    <row r="17" spans="1:12" ht="58" x14ac:dyDescent="0.35">
      <c r="A17" s="8">
        <f t="shared" si="0"/>
        <v>16</v>
      </c>
      <c r="B17" s="9">
        <v>217956</v>
      </c>
      <c r="C17" s="10" t="s">
        <v>16</v>
      </c>
      <c r="D17" s="10" t="s">
        <v>46</v>
      </c>
      <c r="E17" s="10" t="s">
        <v>47</v>
      </c>
      <c r="F17" s="11">
        <v>1</v>
      </c>
      <c r="G17" s="12"/>
      <c r="H17" s="10"/>
      <c r="I17" s="10" t="s">
        <v>105</v>
      </c>
      <c r="J17" s="10" t="s">
        <v>106</v>
      </c>
      <c r="K17" s="10" t="s">
        <v>107</v>
      </c>
      <c r="L17" s="10" t="s">
        <v>108</v>
      </c>
    </row>
    <row r="18" spans="1:12" ht="43.5" x14ac:dyDescent="0.35">
      <c r="A18" s="8">
        <f t="shared" si="0"/>
        <v>17</v>
      </c>
      <c r="B18" s="9">
        <v>177035</v>
      </c>
      <c r="C18" s="10" t="s">
        <v>16</v>
      </c>
      <c r="D18" s="10" t="s">
        <v>48</v>
      </c>
      <c r="E18" s="10" t="s">
        <v>49</v>
      </c>
      <c r="F18" s="11">
        <v>1</v>
      </c>
      <c r="G18" s="12"/>
      <c r="H18" s="10"/>
      <c r="I18" s="10" t="s">
        <v>101</v>
      </c>
      <c r="J18" s="10" t="s">
        <v>102</v>
      </c>
      <c r="K18" s="10" t="s">
        <v>103</v>
      </c>
      <c r="L18" s="10" t="s">
        <v>104</v>
      </c>
    </row>
    <row r="19" spans="1:12" ht="29" x14ac:dyDescent="0.35">
      <c r="A19" s="8">
        <f t="shared" si="0"/>
        <v>18</v>
      </c>
      <c r="B19" s="9">
        <v>220076</v>
      </c>
      <c r="C19" s="10" t="s">
        <v>16</v>
      </c>
      <c r="D19" s="10" t="s">
        <v>50</v>
      </c>
      <c r="E19" s="10" t="s">
        <v>51</v>
      </c>
      <c r="F19" s="11">
        <v>1</v>
      </c>
      <c r="G19" s="12"/>
      <c r="H19" s="10"/>
      <c r="I19" s="10" t="s">
        <v>105</v>
      </c>
      <c r="J19" s="10" t="s">
        <v>106</v>
      </c>
      <c r="K19" s="10" t="s">
        <v>107</v>
      </c>
      <c r="L19" s="10" t="s">
        <v>108</v>
      </c>
    </row>
    <row r="20" spans="1:12" ht="43.5" x14ac:dyDescent="0.35">
      <c r="A20" s="8">
        <f t="shared" si="0"/>
        <v>19</v>
      </c>
      <c r="B20" s="9">
        <v>177038</v>
      </c>
      <c r="C20" s="10" t="s">
        <v>16</v>
      </c>
      <c r="D20" s="10" t="s">
        <v>52</v>
      </c>
      <c r="E20" s="10" t="s">
        <v>53</v>
      </c>
      <c r="F20" s="11">
        <v>1</v>
      </c>
      <c r="G20" s="12"/>
      <c r="H20" s="10"/>
      <c r="I20" s="10" t="s">
        <v>101</v>
      </c>
      <c r="J20" s="10" t="s">
        <v>102</v>
      </c>
      <c r="K20" s="10" t="s">
        <v>103</v>
      </c>
      <c r="L20" s="10" t="s">
        <v>104</v>
      </c>
    </row>
    <row r="21" spans="1:12" ht="43.5" x14ac:dyDescent="0.35">
      <c r="A21" s="8">
        <f t="shared" si="0"/>
        <v>20</v>
      </c>
      <c r="B21" s="9">
        <v>177036</v>
      </c>
      <c r="C21" s="10" t="s">
        <v>16</v>
      </c>
      <c r="D21" s="10" t="s">
        <v>54</v>
      </c>
      <c r="E21" s="10" t="s">
        <v>55</v>
      </c>
      <c r="F21" s="11">
        <v>1</v>
      </c>
      <c r="G21" s="12"/>
      <c r="H21" s="10"/>
      <c r="I21" s="10" t="s">
        <v>101</v>
      </c>
      <c r="J21" s="10" t="s">
        <v>102</v>
      </c>
      <c r="K21" s="10" t="s">
        <v>103</v>
      </c>
      <c r="L21" s="10" t="s">
        <v>104</v>
      </c>
    </row>
    <row r="22" spans="1:12" ht="101.5" x14ac:dyDescent="0.35">
      <c r="A22" s="8">
        <f t="shared" si="0"/>
        <v>21</v>
      </c>
      <c r="B22" s="9">
        <v>217951</v>
      </c>
      <c r="C22" s="10" t="s">
        <v>16</v>
      </c>
      <c r="D22" s="10" t="s">
        <v>56</v>
      </c>
      <c r="E22" s="10" t="s">
        <v>57</v>
      </c>
      <c r="F22" s="11">
        <v>3</v>
      </c>
      <c r="G22" s="12"/>
      <c r="H22" s="10"/>
      <c r="I22" s="10" t="s">
        <v>105</v>
      </c>
      <c r="J22" s="10" t="s">
        <v>106</v>
      </c>
      <c r="K22" s="10" t="s">
        <v>107</v>
      </c>
      <c r="L22" s="10" t="s">
        <v>108</v>
      </c>
    </row>
    <row r="23" spans="1:12" ht="43.5" x14ac:dyDescent="0.35">
      <c r="A23" s="8">
        <f t="shared" si="0"/>
        <v>22</v>
      </c>
      <c r="B23" s="9">
        <v>217950</v>
      </c>
      <c r="C23" s="10" t="s">
        <v>16</v>
      </c>
      <c r="D23" s="10" t="s">
        <v>58</v>
      </c>
      <c r="E23" s="10" t="s">
        <v>59</v>
      </c>
      <c r="F23" s="11">
        <v>3</v>
      </c>
      <c r="G23" s="12"/>
      <c r="H23" s="10"/>
      <c r="I23" s="10" t="s">
        <v>105</v>
      </c>
      <c r="J23" s="10" t="s">
        <v>106</v>
      </c>
      <c r="K23" s="10" t="s">
        <v>107</v>
      </c>
      <c r="L23" s="10" t="s">
        <v>108</v>
      </c>
    </row>
    <row r="24" spans="1:12" ht="29" x14ac:dyDescent="0.35">
      <c r="A24" s="8">
        <f t="shared" si="0"/>
        <v>23</v>
      </c>
      <c r="B24" s="9">
        <v>171176</v>
      </c>
      <c r="C24" s="10" t="s">
        <v>16</v>
      </c>
      <c r="D24" s="10" t="s">
        <v>60</v>
      </c>
      <c r="E24" s="10" t="s">
        <v>61</v>
      </c>
      <c r="F24" s="11">
        <v>1</v>
      </c>
      <c r="G24" s="12"/>
      <c r="H24" s="10"/>
      <c r="I24" s="10" t="s">
        <v>105</v>
      </c>
      <c r="J24" s="10" t="s">
        <v>106</v>
      </c>
      <c r="K24" s="10" t="s">
        <v>109</v>
      </c>
      <c r="L24" s="10" t="s">
        <v>110</v>
      </c>
    </row>
    <row r="25" spans="1:12" ht="130.5" x14ac:dyDescent="0.35">
      <c r="A25" s="8">
        <f t="shared" si="0"/>
        <v>24</v>
      </c>
      <c r="B25" s="9">
        <v>225742</v>
      </c>
      <c r="C25" s="10" t="s">
        <v>16</v>
      </c>
      <c r="D25" s="10" t="s">
        <v>33</v>
      </c>
      <c r="E25" s="10" t="s">
        <v>62</v>
      </c>
      <c r="F25" s="11">
        <v>1</v>
      </c>
      <c r="G25" s="13"/>
      <c r="H25" s="13"/>
      <c r="I25" s="10" t="s">
        <v>111</v>
      </c>
      <c r="J25" s="10" t="s">
        <v>112</v>
      </c>
      <c r="K25" s="10" t="s">
        <v>113</v>
      </c>
      <c r="L25" s="10" t="s">
        <v>114</v>
      </c>
    </row>
    <row r="26" spans="1:12" ht="145" x14ac:dyDescent="0.35">
      <c r="A26" s="8">
        <f t="shared" si="0"/>
        <v>25</v>
      </c>
      <c r="B26" s="9">
        <v>233521</v>
      </c>
      <c r="C26" s="10" t="s">
        <v>16</v>
      </c>
      <c r="D26" s="10" t="s">
        <v>63</v>
      </c>
      <c r="E26" s="10" t="s">
        <v>64</v>
      </c>
      <c r="F26" s="11">
        <v>1</v>
      </c>
      <c r="G26" s="13"/>
      <c r="H26" s="13"/>
      <c r="I26" s="10" t="s">
        <v>12</v>
      </c>
      <c r="J26" s="10" t="s">
        <v>13</v>
      </c>
      <c r="K26" s="10" t="s">
        <v>115</v>
      </c>
      <c r="L26" s="10" t="s">
        <v>116</v>
      </c>
    </row>
    <row r="27" spans="1:12" ht="159.5" x14ac:dyDescent="0.35">
      <c r="A27" s="8">
        <f t="shared" si="0"/>
        <v>26</v>
      </c>
      <c r="B27" s="9">
        <v>220258</v>
      </c>
      <c r="C27" s="10" t="s">
        <v>16</v>
      </c>
      <c r="D27" s="10" t="s">
        <v>65</v>
      </c>
      <c r="E27" s="10" t="s">
        <v>66</v>
      </c>
      <c r="F27" s="11">
        <v>1</v>
      </c>
      <c r="G27" s="13"/>
      <c r="H27" s="13"/>
      <c r="I27" s="10" t="s">
        <v>14</v>
      </c>
      <c r="J27" s="10" t="s">
        <v>15</v>
      </c>
      <c r="K27" s="10" t="s">
        <v>117</v>
      </c>
      <c r="L27" s="10" t="s">
        <v>118</v>
      </c>
    </row>
    <row r="28" spans="1:12" ht="159.5" x14ac:dyDescent="0.35">
      <c r="A28" s="8">
        <f t="shared" si="0"/>
        <v>27</v>
      </c>
      <c r="B28" s="9">
        <v>220256</v>
      </c>
      <c r="C28" s="10" t="s">
        <v>16</v>
      </c>
      <c r="D28" s="10" t="s">
        <v>67</v>
      </c>
      <c r="E28" s="10" t="s">
        <v>68</v>
      </c>
      <c r="F28" s="11">
        <v>1</v>
      </c>
      <c r="G28" s="13"/>
      <c r="H28" s="13"/>
      <c r="I28" s="10" t="s">
        <v>14</v>
      </c>
      <c r="J28" s="10" t="s">
        <v>15</v>
      </c>
      <c r="K28" s="10" t="s">
        <v>117</v>
      </c>
      <c r="L28" s="10" t="s">
        <v>118</v>
      </c>
    </row>
    <row r="29" spans="1:12" ht="145" x14ac:dyDescent="0.35">
      <c r="A29" s="8">
        <f t="shared" si="0"/>
        <v>28</v>
      </c>
      <c r="B29" s="9">
        <v>220257</v>
      </c>
      <c r="C29" s="10" t="s">
        <v>16</v>
      </c>
      <c r="D29" s="10" t="s">
        <v>69</v>
      </c>
      <c r="E29" s="10" t="s">
        <v>70</v>
      </c>
      <c r="F29" s="11">
        <v>2</v>
      </c>
      <c r="G29" s="13"/>
      <c r="H29" s="13"/>
      <c r="I29" s="10" t="s">
        <v>14</v>
      </c>
      <c r="J29" s="10" t="s">
        <v>15</v>
      </c>
      <c r="K29" s="10" t="s">
        <v>117</v>
      </c>
      <c r="L29" s="10" t="s">
        <v>118</v>
      </c>
    </row>
    <row r="30" spans="1:12" ht="116" x14ac:dyDescent="0.35">
      <c r="A30" s="8">
        <f t="shared" si="0"/>
        <v>29</v>
      </c>
      <c r="B30" s="9">
        <v>220260</v>
      </c>
      <c r="C30" s="10" t="s">
        <v>16</v>
      </c>
      <c r="D30" s="10" t="s">
        <v>71</v>
      </c>
      <c r="E30" s="10" t="s">
        <v>72</v>
      </c>
      <c r="F30" s="11">
        <v>2</v>
      </c>
      <c r="G30" s="13"/>
      <c r="H30" s="13"/>
      <c r="I30" s="10" t="s">
        <v>14</v>
      </c>
      <c r="J30" s="10" t="s">
        <v>15</v>
      </c>
      <c r="K30" s="10" t="s">
        <v>117</v>
      </c>
      <c r="L30" s="10" t="s">
        <v>118</v>
      </c>
    </row>
    <row r="31" spans="1:12" ht="145" x14ac:dyDescent="0.35">
      <c r="A31" s="8">
        <f t="shared" si="0"/>
        <v>30</v>
      </c>
      <c r="B31" s="9">
        <v>220259</v>
      </c>
      <c r="C31" s="10" t="s">
        <v>16</v>
      </c>
      <c r="D31" s="10" t="s">
        <v>73</v>
      </c>
      <c r="E31" s="10" t="s">
        <v>74</v>
      </c>
      <c r="F31" s="11">
        <v>1</v>
      </c>
      <c r="G31" s="13"/>
      <c r="H31" s="13"/>
      <c r="I31" s="10" t="s">
        <v>14</v>
      </c>
      <c r="J31" s="10" t="s">
        <v>15</v>
      </c>
      <c r="K31" s="10" t="s">
        <v>117</v>
      </c>
      <c r="L31" s="10" t="s">
        <v>118</v>
      </c>
    </row>
    <row r="32" spans="1:12" ht="145" x14ac:dyDescent="0.35">
      <c r="A32" s="8">
        <f t="shared" si="0"/>
        <v>31</v>
      </c>
      <c r="B32" s="9">
        <v>232984</v>
      </c>
      <c r="C32" s="10" t="s">
        <v>16</v>
      </c>
      <c r="D32" s="10" t="s">
        <v>75</v>
      </c>
      <c r="E32" s="10" t="s">
        <v>76</v>
      </c>
      <c r="F32" s="11">
        <v>1</v>
      </c>
      <c r="G32" s="13"/>
      <c r="H32" s="13"/>
      <c r="I32" s="10" t="s">
        <v>105</v>
      </c>
      <c r="J32" s="10" t="s">
        <v>106</v>
      </c>
      <c r="K32" s="10" t="s">
        <v>119</v>
      </c>
      <c r="L32" s="10" t="s">
        <v>120</v>
      </c>
    </row>
    <row r="33" spans="1:12" ht="101.5" x14ac:dyDescent="0.35">
      <c r="A33" s="8">
        <f t="shared" si="0"/>
        <v>32</v>
      </c>
      <c r="B33" s="9">
        <v>230773</v>
      </c>
      <c r="C33" s="10" t="s">
        <v>16</v>
      </c>
      <c r="D33" s="10" t="s">
        <v>77</v>
      </c>
      <c r="E33" s="10" t="s">
        <v>78</v>
      </c>
      <c r="F33" s="11">
        <v>1</v>
      </c>
      <c r="G33" s="13"/>
      <c r="H33" s="13"/>
      <c r="I33" s="10" t="s">
        <v>121</v>
      </c>
      <c r="J33" s="10" t="s">
        <v>122</v>
      </c>
      <c r="K33" s="10" t="s">
        <v>123</v>
      </c>
      <c r="L33" s="10" t="s">
        <v>124</v>
      </c>
    </row>
    <row r="34" spans="1:12" ht="145" x14ac:dyDescent="0.35">
      <c r="A34" s="8">
        <f t="shared" si="0"/>
        <v>33</v>
      </c>
      <c r="B34" s="9">
        <v>188918</v>
      </c>
      <c r="C34" s="10" t="s">
        <v>16</v>
      </c>
      <c r="D34" s="10" t="s">
        <v>79</v>
      </c>
      <c r="E34" s="10" t="s">
        <v>80</v>
      </c>
      <c r="F34" s="11">
        <v>1</v>
      </c>
      <c r="G34" s="13"/>
      <c r="H34" s="13"/>
      <c r="I34" s="10" t="s">
        <v>125</v>
      </c>
      <c r="J34" s="10" t="s">
        <v>126</v>
      </c>
      <c r="K34" s="10" t="s">
        <v>127</v>
      </c>
      <c r="L34" s="10" t="s">
        <v>128</v>
      </c>
    </row>
    <row r="35" spans="1:12" ht="145" x14ac:dyDescent="0.35">
      <c r="A35" s="8">
        <f t="shared" si="0"/>
        <v>34</v>
      </c>
      <c r="B35" s="9">
        <v>161528</v>
      </c>
      <c r="C35" s="10" t="s">
        <v>16</v>
      </c>
      <c r="D35" s="10" t="s">
        <v>25</v>
      </c>
      <c r="E35" s="10" t="s">
        <v>81</v>
      </c>
      <c r="F35" s="11">
        <v>1</v>
      </c>
      <c r="G35" s="13"/>
      <c r="H35" s="13"/>
      <c r="I35" s="10" t="s">
        <v>14</v>
      </c>
      <c r="J35" s="10" t="s">
        <v>15</v>
      </c>
      <c r="K35" s="10" t="s">
        <v>91</v>
      </c>
      <c r="L35" s="10" t="s">
        <v>92</v>
      </c>
    </row>
    <row r="36" spans="1:12" ht="145" x14ac:dyDescent="0.35">
      <c r="A36" s="8">
        <f t="shared" si="0"/>
        <v>35</v>
      </c>
      <c r="B36" s="9">
        <v>161527</v>
      </c>
      <c r="C36" s="10" t="s">
        <v>16</v>
      </c>
      <c r="D36" s="10" t="s">
        <v>82</v>
      </c>
      <c r="E36" s="10" t="s">
        <v>83</v>
      </c>
      <c r="F36" s="11">
        <v>1</v>
      </c>
      <c r="G36" s="13"/>
      <c r="H36" s="13"/>
      <c r="I36" s="10" t="s">
        <v>14</v>
      </c>
      <c r="J36" s="10" t="s">
        <v>15</v>
      </c>
      <c r="K36" s="10" t="s">
        <v>91</v>
      </c>
      <c r="L36" s="10" t="s">
        <v>92</v>
      </c>
    </row>
    <row r="37" spans="1:12" ht="43.5" x14ac:dyDescent="0.35">
      <c r="A37" s="8">
        <f t="shared" si="0"/>
        <v>36</v>
      </c>
      <c r="B37" s="9">
        <v>126266</v>
      </c>
      <c r="C37" s="10" t="s">
        <v>16</v>
      </c>
      <c r="D37" s="10" t="s">
        <v>84</v>
      </c>
      <c r="E37" s="10" t="s">
        <v>85</v>
      </c>
      <c r="F37" s="11">
        <v>1</v>
      </c>
      <c r="G37" s="13"/>
      <c r="H37" s="13"/>
      <c r="I37" s="10" t="s">
        <v>129</v>
      </c>
      <c r="J37" s="10" t="s">
        <v>130</v>
      </c>
      <c r="K37" s="10" t="s">
        <v>131</v>
      </c>
      <c r="L37" s="10" t="s">
        <v>132</v>
      </c>
    </row>
    <row r="38" spans="1:12" ht="43.5" x14ac:dyDescent="0.35">
      <c r="A38" s="8">
        <f t="shared" si="0"/>
        <v>37</v>
      </c>
      <c r="B38" s="9">
        <v>125851</v>
      </c>
      <c r="C38" s="10" t="s">
        <v>16</v>
      </c>
      <c r="D38" s="10" t="s">
        <v>84</v>
      </c>
      <c r="E38" s="10" t="s">
        <v>86</v>
      </c>
      <c r="F38" s="11">
        <v>1</v>
      </c>
      <c r="G38" s="13"/>
      <c r="H38" s="13"/>
      <c r="I38" s="10" t="s">
        <v>129</v>
      </c>
      <c r="J38" s="10" t="s">
        <v>130</v>
      </c>
      <c r="K38" s="10" t="s">
        <v>131</v>
      </c>
      <c r="L38" s="10" t="s">
        <v>132</v>
      </c>
    </row>
  </sheetData>
  <sheetProtection formatCells="0" formatColumns="0" formatRows="0" insertColumns="0" insertRows="0" insertHyperlinks="0" deleteColumns="0" deleteRows="0" sort="0" autoFilter="0" pivotTables="0"/>
  <conditionalFormatting sqref="B2:B38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razvoj&amp;C&amp;F&amp;RIOP/1-2014/C/5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2016-01-11T12:57:36Z</dcterms:modified>
  <cp:category>Lotovi</cp:category>
</cp:coreProperties>
</file>