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19200" windowHeight="706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A7" i="1"/>
  <c r="H6" i="1"/>
  <c r="A6" i="1"/>
  <c r="H5" i="1"/>
  <c r="A5" i="1"/>
  <c r="H4" i="1"/>
  <c r="A4" i="1"/>
  <c r="H3" i="1"/>
  <c r="A3" i="1"/>
  <c r="H2" i="1"/>
  <c r="A2" i="1"/>
</calcChain>
</file>

<file path=xl/sharedStrings.xml><?xml version="1.0" encoding="utf-8"?>
<sst xmlns="http://schemas.openxmlformats.org/spreadsheetml/2006/main" count="54" uniqueCount="29">
  <si>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</si>
  <si>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</si>
  <si>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</si>
  <si>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</si>
  <si>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</si>
  <si>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</si>
  <si>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</si>
  <si>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</si>
  <si>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</si>
  <si>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</si>
  <si>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</si>
  <si>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</si>
  <si>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#1</t>
  </si>
  <si>
    <t>Duplikator, 100 L, Kapacitet: 100 L Dimenzije: Ã˜ 620 H=400 mm Materijal izrade: NerÄ‘ajuÄ‡i lim AISI 304 Opremljenost: Duplikator je opremljen motorreduktorom 12 -18 o/min., priključci ulaz / izlaz vode za dupli plaÅ¡t , ramskom demontaÅ¾nom meÅ¡al</t>
  </si>
  <si>
    <t>Пољопривредни факултет у Београду</t>
  </si>
  <si>
    <t>Немањина 6 11080 Земун</t>
  </si>
  <si>
    <t>Тања Вучић</t>
  </si>
  <si>
    <t>tvucic@agrif.bg.ac.rs</t>
  </si>
  <si>
    <t>#2</t>
  </si>
  <si>
    <t>PREDPRESA - PNEUMATSKA, Kapacitet: â‰ˆ 70L Dimenzije: â‰ˆ 700 x 400 x 250 mm Materijal: nerÄ‘ajuÄ‡i čelik AIS I 304 Opremljenost: Pneumatski klip sa upravljačkom jedinicom, pritiskivačem, perforiranim dnom, priključkom za ispust surutke i posudom</t>
  </si>
  <si>
    <t>#6</t>
  </si>
  <si>
    <t>RADNO POSTOLJE ZA DUPLIKATOR PREDPRESU, PRESU I KAO RADNI STO Materijal: nerÄ‘ajuÄ‡i čelik AISI 304. Dimenzije: radno postolje na koje je smeÅ¡tena i pričvrÅ¡Ä‡ena gore navedena oprema : duplikator Ã˜ 620 mm + predpresa Å¡irine 400 mm radna povrÅ¡i</t>
  </si>
  <si>
    <t>#4</t>
  </si>
  <si>
    <t>PRESA PNEUMATSKA, Dimenzije: 1000 x 400 mm Materijal: nerÄ‘ajuÄ‡i čelik AISI 304. Opremljenost: dva pneumatska klipa sa upravljačkim jedinicama, donja tepsija, podovi - pritiskivači kalupa (EUR)</t>
  </si>
  <si>
    <t>#5</t>
  </si>
  <si>
    <t>KOMPRESOR V = 25 L Sa crevima i crevnim priključcima za predpresu i presu (EUR)</t>
  </si>
  <si>
    <t>#3</t>
  </si>
  <si>
    <t>KALUPI ZA SIR, Masa sira : 1 kg Dimenzije: okrugli Ã˜ 110 mm H = 75 mm Materijal: perforirani nerÄ‘ajuÄ‡i čelik AISI 304 Pritiskivač - poliamid (EUR)</t>
  </si>
  <si>
    <t>Oprema za proizvodnju sira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</si>
</sst>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3">
    <pageSetUpPr fitToPage="1"/>
  </sheetPr>
  <dimension ref="A1:L7"/>
  <sheetViews>
    <sheetView tabSelected="1" view="pageLayout" topLeftCell="A3" zoomScaleNormal="100" workbookViewId="0">
      <selection activeCell="C3" sqref="C3"/>
    </sheetView>
  </sheetViews>
  <sheetFormatPr defaultColWidth="8.7265625" defaultRowHeight="14.5" x14ac:dyDescent="0.35"/>
  <cols>
    <col min="2" max="2" width="9" customWidth="1"/>
    <col min="3" max="3" width="22.08984375" customWidth="1"/>
    <col min="4" max="4" width="19.26953125" customWidth="1"/>
    <col min="5" max="5" width="28.90625" customWidth="1"/>
    <col min="9" max="9" width="28.54296875" customWidth="1"/>
    <col min="10" max="10" width="23.36328125" customWidth="1"/>
    <col min="11" max="11" width="22.1796875" customWidth="1"/>
    <col min="12" max="12" width="26.5429687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1" customFormat="1" ht="130.5" x14ac:dyDescent="0.35">
      <c r="A2" s="7">
        <f t="shared" ref="A2:A7" si="0">ROW(A1)</f>
        <v>1</v>
      </c>
      <c r="B2" s="8">
        <v>203811</v>
      </c>
      <c r="C2" s="9" t="s">
        <v>28</v>
      </c>
      <c r="D2" s="9" t="s">
        <v>12</v>
      </c>
      <c r="E2" s="9" t="s">
        <v>13</v>
      </c>
      <c r="F2" s="8">
        <v>1</v>
      </c>
      <c r="G2" s="10"/>
      <c r="H2" s="10">
        <f t="shared" ref="H2:H7" si="1">F2*G2</f>
        <v>0</v>
      </c>
      <c r="I2" s="9" t="s">
        <v>14</v>
      </c>
      <c r="J2" s="9" t="s">
        <v>15</v>
      </c>
      <c r="K2" s="9" t="s">
        <v>16</v>
      </c>
      <c r="L2" s="9" t="s">
        <v>17</v>
      </c>
    </row>
    <row r="3" spans="1:12" s="11" customFormat="1" ht="130.5" x14ac:dyDescent="0.35">
      <c r="A3" s="7">
        <f t="shared" si="0"/>
        <v>2</v>
      </c>
      <c r="B3" s="8">
        <v>203812</v>
      </c>
      <c r="C3" s="9" t="s">
        <v>28</v>
      </c>
      <c r="D3" s="9" t="s">
        <v>18</v>
      </c>
      <c r="E3" s="9" t="s">
        <v>19</v>
      </c>
      <c r="F3" s="8">
        <v>1</v>
      </c>
      <c r="G3" s="10"/>
      <c r="H3" s="10">
        <f t="shared" si="1"/>
        <v>0</v>
      </c>
      <c r="I3" s="9" t="s">
        <v>14</v>
      </c>
      <c r="J3" s="9" t="s">
        <v>15</v>
      </c>
      <c r="K3" s="9" t="s">
        <v>16</v>
      </c>
      <c r="L3" s="9" t="s">
        <v>17</v>
      </c>
    </row>
    <row r="4" spans="1:12" s="11" customFormat="1" ht="145" x14ac:dyDescent="0.35">
      <c r="A4" s="7">
        <f t="shared" si="0"/>
        <v>3</v>
      </c>
      <c r="B4" s="8">
        <v>203816</v>
      </c>
      <c r="C4" s="9" t="s">
        <v>28</v>
      </c>
      <c r="D4" s="9" t="s">
        <v>20</v>
      </c>
      <c r="E4" s="9" t="s">
        <v>21</v>
      </c>
      <c r="F4" s="8">
        <v>1</v>
      </c>
      <c r="G4" s="10"/>
      <c r="H4" s="10">
        <f t="shared" si="1"/>
        <v>0</v>
      </c>
      <c r="I4" s="9" t="s">
        <v>14</v>
      </c>
      <c r="J4" s="9" t="s">
        <v>15</v>
      </c>
      <c r="K4" s="9" t="s">
        <v>16</v>
      </c>
      <c r="L4" s="9" t="s">
        <v>17</v>
      </c>
    </row>
    <row r="5" spans="1:12" s="11" customFormat="1" ht="101.5" x14ac:dyDescent="0.35">
      <c r="A5" s="7">
        <f t="shared" si="0"/>
        <v>4</v>
      </c>
      <c r="B5" s="8">
        <v>203814</v>
      </c>
      <c r="C5" s="9" t="s">
        <v>28</v>
      </c>
      <c r="D5" s="9" t="s">
        <v>22</v>
      </c>
      <c r="E5" s="9" t="s">
        <v>23</v>
      </c>
      <c r="F5" s="8">
        <v>1</v>
      </c>
      <c r="G5" s="10"/>
      <c r="H5" s="10">
        <f t="shared" si="1"/>
        <v>0</v>
      </c>
      <c r="I5" s="9" t="s">
        <v>14</v>
      </c>
      <c r="J5" s="9" t="s">
        <v>15</v>
      </c>
      <c r="K5" s="9" t="s">
        <v>16</v>
      </c>
      <c r="L5" s="9" t="s">
        <v>17</v>
      </c>
    </row>
    <row r="6" spans="1:12" s="11" customFormat="1" ht="43.5" x14ac:dyDescent="0.35">
      <c r="A6" s="7">
        <f t="shared" si="0"/>
        <v>5</v>
      </c>
      <c r="B6" s="8">
        <v>203815</v>
      </c>
      <c r="C6" s="9" t="s">
        <v>28</v>
      </c>
      <c r="D6" s="9" t="s">
        <v>24</v>
      </c>
      <c r="E6" s="9" t="s">
        <v>25</v>
      </c>
      <c r="F6" s="8">
        <v>1</v>
      </c>
      <c r="G6" s="10"/>
      <c r="H6" s="10">
        <f t="shared" si="1"/>
        <v>0</v>
      </c>
      <c r="I6" s="9" t="s">
        <v>14</v>
      </c>
      <c r="J6" s="9" t="s">
        <v>15</v>
      </c>
      <c r="K6" s="9" t="s">
        <v>16</v>
      </c>
      <c r="L6" s="9" t="s">
        <v>17</v>
      </c>
    </row>
    <row r="7" spans="1:12" s="11" customFormat="1" ht="72.5" x14ac:dyDescent="0.35">
      <c r="A7" s="7">
        <f t="shared" si="0"/>
        <v>6</v>
      </c>
      <c r="B7" s="8">
        <v>203813</v>
      </c>
      <c r="C7" s="9" t="s">
        <v>28</v>
      </c>
      <c r="D7" s="9" t="s">
        <v>26</v>
      </c>
      <c r="E7" s="9" t="s">
        <v>27</v>
      </c>
      <c r="F7" s="8">
        <v>12</v>
      </c>
      <c r="G7" s="10"/>
      <c r="H7" s="10">
        <f t="shared" si="1"/>
        <v>0</v>
      </c>
      <c r="I7" s="9" t="s">
        <v>14</v>
      </c>
      <c r="J7" s="9" t="s">
        <v>15</v>
      </c>
      <c r="K7" s="9" t="s">
        <v>16</v>
      </c>
      <c r="L7" s="9" t="s">
        <v>17</v>
      </c>
    </row>
  </sheetData>
  <pageMargins left="0.7" right="0.7" top="0.75" bottom="0.75" header="0.3" footer="0.3"/>
  <pageSetup paperSize="9" scale="40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2015-12-17T10:22:07Z</dcterms:created>
  <dcterms:modified xsi:type="dcterms:W3CDTF">2016-01-11T12:57:39Z</dcterms:modified>
</cp:coreProperties>
</file>