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definedNames>
    <definedName name="_xlnm._FilterDatabase" localSheetId="0" hidden="1">Sheet1!$A$1:$L$9</definedName>
  </definedName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<sst xmlns="http://schemas.openxmlformats.org/spreadsheetml/2006/main" count="68" uniqueCount="53">
  <si>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</si>
  <si>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</si>
  <si>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</si>
  <si>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</si>
  <si>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</si>
  <si>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</si>
  <si>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</si>
  <si>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</si>
  <si>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</si>
  <si>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</si>
  <si>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</si>
  <si>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</si>
  <si>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#A/DSC</t>
  </si>
  <si>
    <t>Dough Stickiness Rig (RSD)</t>
  </si>
  <si>
    <t>#50103</t>
  </si>
  <si>
    <t>#HDP/KS5</t>
  </si>
  <si>
    <t>Texturometar HDP KS/5 Kramer Shear Cell with 5 Blades, MoÅ¾e da se koristi sa TA-XTplus, TA.XT2i i TA.HDplus. Max. opterecenje 300kg. Dimenzije celije: 8.5x10x10cm Visina sa noÅ¾evima: 17cm Materijal izrade: Aluminijum/Akril/POM ((38 900 000)) (RSD)</t>
  </si>
  <si>
    <t>#SJ 500</t>
  </si>
  <si>
    <t>laboratorijski mlin za mlevenje uzoraka sa diskovima, 1400 obrtaja/min, precnik diska 64mm, sita 710mikrom, 500,210 (EUR)</t>
  </si>
  <si>
    <t>#40113</t>
  </si>
  <si>
    <t>Aluminijumsko kuÄ‡iÅ¡te Ã˜ 200mm, FEMSTEKKER, Madjarska, velicina okaca:2.8x2.8mm  (RSD)</t>
  </si>
  <si>
    <t>#40114</t>
  </si>
  <si>
    <t>Sita od prohroma po ISO 3310 standardu, FEMSTEKKER, Madjarska, Dimenzije: Ã˜ 200 x 60 mm, velicina okaca:1.25x1.25mm (RSD)</t>
  </si>
  <si>
    <t>#SJ-500</t>
  </si>
  <si>
    <t>Laboratorijski mlin SJ-500, 1400 ob./min, 10-14kg/h,  prečnik diska 64 mm, masa 12.5 kg, (EUR)</t>
  </si>
  <si>
    <t># Metron</t>
  </si>
  <si>
    <t>Mini kombajn za uzorkovanje (RSD)</t>
  </si>
  <si>
    <t>Институт за прехрамбене технологије у Новом Саду</t>
  </si>
  <si>
    <t>Булевар цара Лазара 1 21000 Нови Сад</t>
  </si>
  <si>
    <t>Marija Bodroža-Solarov</t>
  </si>
  <si>
    <t>marija.bodroza@fins.uns.ac.rs</t>
  </si>
  <si>
    <t>Пољопривредни факултет у Београду</t>
  </si>
  <si>
    <t>Немањина 6 11080 Земун</t>
  </si>
  <si>
    <t>Жељко Долијановић</t>
  </si>
  <si>
    <t>dolijan@agrif.bg.ac.rs</t>
  </si>
  <si>
    <t>Ђорђе Окановић</t>
  </si>
  <si>
    <t>djordje.okanovic@fins.uns.ac.rs</t>
  </si>
  <si>
    <t>Институт за кукуруз &amp;quot;Земун Поље&amp;quot; у Београду</t>
  </si>
  <si>
    <t>Слободана Бајића 1 11080 Земун</t>
  </si>
  <si>
    <t>Снежана Младеновић Дринић</t>
  </si>
  <si>
    <t>msnezana@mrizp.rs</t>
  </si>
  <si>
    <t>Институт за хигијену и технологију меса у Београду</t>
  </si>
  <si>
    <t>Каћанског 13 11000 Београд</t>
  </si>
  <si>
    <t>Славица Весковић Moрачанин</t>
  </si>
  <si>
    <t>lazar@inmesbgd.com</t>
  </si>
  <si>
    <t>Милена Симић</t>
  </si>
  <si>
    <t>smilena@mrizp.rs</t>
  </si>
  <si>
    <t>Пољопривредни факултет у Зубином Потоку</t>
  </si>
  <si>
    <t>Копаоничка бб. Копаоничка, 38228 Косово и Метохија</t>
  </si>
  <si>
    <t>Десимир Кнежевић</t>
  </si>
  <si>
    <t>deskoa@ptt.rs</t>
  </si>
  <si>
    <t>Uredjaji za uzorkovanje I mlevenje sa pratećom opremom</t>
  </si>
  <si>
    <t xml:space="preserve">Minibatt - mini kombajn za uzorkovanje, dobijanje 500 g uzorka za manje od 5 minuta, masa: 3,3 kg -Nezavisan: Akumulator od 14.4 V dozvoljava uzimanje i do 12 uzoraka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</si>
</sst>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topLeftCell="A7" zoomScale="80" zoomScaleNormal="100" zoomScalePageLayoutView="80" workbookViewId="0">
      <selection activeCell="I9" sqref="I9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183.75" customHeight="1" x14ac:dyDescent="0.35">
      <c r="A2" s="12">
        <v>1</v>
      </c>
      <c r="B2" s="18">
        <v>49194</v>
      </c>
      <c r="C2" s="11" t="s">
        <v>51</v>
      </c>
      <c r="D2" s="13" t="s">
        <v>12</v>
      </c>
      <c r="E2" s="11" t="s">
        <v>13</v>
      </c>
      <c r="F2" s="14">
        <v>1</v>
      </c>
      <c r="G2" s="9"/>
      <c r="H2" s="10">
        <f>F2*G2</f>
        <v>0</v>
      </c>
      <c r="I2" s="13" t="s">
        <v>27</v>
      </c>
      <c r="J2" s="13" t="s">
        <v>28</v>
      </c>
      <c r="K2" s="13" t="s">
        <v>29</v>
      </c>
      <c r="L2" s="13" t="s">
        <v>30</v>
      </c>
    </row>
    <row r="3" spans="1:12" ht="58" x14ac:dyDescent="0.35">
      <c r="A3" s="19">
        <v>8</v>
      </c>
      <c r="B3" s="19">
        <v>70306</v>
      </c>
      <c r="C3" s="11" t="s">
        <v>51</v>
      </c>
      <c r="D3" s="20" t="s">
        <v>25</v>
      </c>
      <c r="E3" s="20" t="s">
        <v>26</v>
      </c>
      <c r="F3" s="20">
        <v>1</v>
      </c>
      <c r="G3" s="20"/>
      <c r="H3" s="20"/>
      <c r="I3" s="20" t="s">
        <v>47</v>
      </c>
      <c r="J3" s="20" t="s">
        <v>48</v>
      </c>
      <c r="K3" s="20" t="s">
        <v>49</v>
      </c>
      <c r="L3" s="20" t="s">
        <v>50</v>
      </c>
    </row>
    <row r="4" spans="1:12" ht="58" x14ac:dyDescent="0.35">
      <c r="A4" s="19">
        <v>5</v>
      </c>
      <c r="B4" s="19">
        <v>99939</v>
      </c>
      <c r="C4" s="11" t="s">
        <v>51</v>
      </c>
      <c r="D4" s="20" t="s">
        <v>19</v>
      </c>
      <c r="E4" s="21" t="s">
        <v>20</v>
      </c>
      <c r="F4" s="20">
        <v>2</v>
      </c>
      <c r="G4" s="20"/>
      <c r="H4" s="20"/>
      <c r="I4" s="20" t="s">
        <v>41</v>
      </c>
      <c r="J4" s="20" t="s">
        <v>42</v>
      </c>
      <c r="K4" s="20" t="s">
        <v>43</v>
      </c>
      <c r="L4" s="20" t="s">
        <v>44</v>
      </c>
    </row>
    <row r="5" spans="1:12" ht="87" x14ac:dyDescent="0.35">
      <c r="A5" s="19">
        <v>6</v>
      </c>
      <c r="B5" s="19">
        <v>99940</v>
      </c>
      <c r="C5" s="11" t="s">
        <v>51</v>
      </c>
      <c r="D5" s="20" t="s">
        <v>21</v>
      </c>
      <c r="E5" s="20" t="s">
        <v>22</v>
      </c>
      <c r="F5" s="20">
        <v>1</v>
      </c>
      <c r="G5" s="20"/>
      <c r="H5" s="20"/>
      <c r="I5" s="20" t="s">
        <v>41</v>
      </c>
      <c r="J5" s="20" t="s">
        <v>42</v>
      </c>
      <c r="K5" s="20" t="s">
        <v>43</v>
      </c>
      <c r="L5" s="20" t="s">
        <v>44</v>
      </c>
    </row>
    <row r="6" spans="1:12" ht="58" x14ac:dyDescent="0.35">
      <c r="A6" s="19">
        <v>7</v>
      </c>
      <c r="B6" s="19">
        <v>181969</v>
      </c>
      <c r="C6" s="11" t="s">
        <v>51</v>
      </c>
      <c r="D6" s="20" t="s">
        <v>23</v>
      </c>
      <c r="E6" s="20" t="s">
        <v>24</v>
      </c>
      <c r="F6" s="20">
        <v>1</v>
      </c>
      <c r="G6" s="20"/>
      <c r="H6" s="20"/>
      <c r="I6" s="20" t="s">
        <v>37</v>
      </c>
      <c r="J6" s="20" t="s">
        <v>38</v>
      </c>
      <c r="K6" s="20" t="s">
        <v>45</v>
      </c>
      <c r="L6" s="20" t="s">
        <v>46</v>
      </c>
    </row>
    <row r="7" spans="1:12" ht="108" customHeight="1" x14ac:dyDescent="0.35">
      <c r="A7" s="19">
        <v>4</v>
      </c>
      <c r="B7" s="19">
        <v>190685</v>
      </c>
      <c r="C7" s="11" t="s">
        <v>51</v>
      </c>
      <c r="D7" s="20" t="s">
        <v>17</v>
      </c>
      <c r="E7" s="20" t="s">
        <v>18</v>
      </c>
      <c r="F7" s="20">
        <v>1</v>
      </c>
      <c r="G7" s="20"/>
      <c r="H7" s="20"/>
      <c r="I7" s="20" t="s">
        <v>37</v>
      </c>
      <c r="J7" s="20" t="s">
        <v>38</v>
      </c>
      <c r="K7" s="20" t="s">
        <v>39</v>
      </c>
      <c r="L7" s="20" t="s">
        <v>40</v>
      </c>
    </row>
    <row r="8" spans="1:12" ht="141.75" customHeight="1" x14ac:dyDescent="0.35">
      <c r="A8" s="8">
        <v>2</v>
      </c>
      <c r="B8" s="8">
        <v>204604</v>
      </c>
      <c r="C8" s="11" t="s">
        <v>51</v>
      </c>
      <c r="D8" s="8" t="s">
        <v>14</v>
      </c>
      <c r="E8" s="22" t="s">
        <v>52</v>
      </c>
      <c r="F8" s="15">
        <v>1</v>
      </c>
      <c r="G8" s="16"/>
      <c r="H8" s="9"/>
      <c r="I8" s="8" t="s">
        <v>31</v>
      </c>
      <c r="J8" s="8" t="s">
        <v>32</v>
      </c>
      <c r="K8" s="8" t="s">
        <v>33</v>
      </c>
      <c r="L8" s="8" t="s">
        <v>34</v>
      </c>
    </row>
    <row r="9" spans="1:12" ht="174" x14ac:dyDescent="0.35">
      <c r="A9" s="17">
        <v>3</v>
      </c>
      <c r="B9" s="17">
        <v>226132</v>
      </c>
      <c r="C9" s="11" t="s">
        <v>51</v>
      </c>
      <c r="D9" s="17" t="s">
        <v>15</v>
      </c>
      <c r="E9" s="17" t="s">
        <v>16</v>
      </c>
      <c r="F9" s="17">
        <v>1</v>
      </c>
      <c r="G9" s="17"/>
      <c r="H9" s="17"/>
      <c r="I9" s="17" t="s">
        <v>27</v>
      </c>
      <c r="J9" s="17" t="s">
        <v>28</v>
      </c>
      <c r="K9" s="17" t="s">
        <v>35</v>
      </c>
      <c r="L9" s="17" t="s">
        <v>36</v>
      </c>
    </row>
  </sheetData>
  <sheetProtection formatCells="0" formatColumns="0" formatRows="0" insertColumns="0" insertRows="0" insertHyperlinks="0" deleteColumns="0" deleteRows="0" sort="0" autoFilter="0" pivotTables="0"/>
  <autoFilter ref="A1:L9">
    <sortState ref="A2:L9">
      <sortCondition ref="B1:B9"/>
    </sortState>
  </autoFilter>
  <conditionalFormatting sqref="B2">
    <cfRule type="duplicateValues" dxfId="2" priority="7"/>
    <cfRule type="duplicateValues" dxfId="1" priority="8"/>
  </conditionalFormatting>
  <conditionalFormatting sqref="B2">
    <cfRule type="duplicateValues" dxfId="0" priority="9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2016-01-11T12:59:10Z</dcterms:modified>
  <cp:category>Lotovi</cp:category>
</cp:coreProperties>
</file>