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9200" windowHeight="7065"/>
  </bookViews>
  <sheets>
    <sheet name="NOVOLAB" sheetId="1" r:id="rId1"/>
  </sheets>
  <definedNames>
    <definedName name="Index_Sheet_Kutools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4" i="1"/>
  <c r="H6" i="1"/>
  <c r="A6" i="1"/>
  <c r="H5" i="1"/>
  <c r="H4" i="1"/>
  <c r="H3" i="1"/>
  <c r="A3" i="1"/>
  <c r="H2" i="1"/>
</calcChain>
</file>

<file path=xl/comments1.xml><?xml version="1.0" encoding="utf-8"?>
<comments xmlns="http://schemas.openxmlformats.org/spreadsheetml/2006/main">
  <authors>
    <author>Marija Stanisavljevic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Izmena kataloskog broja i pojasnjenje opisa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<sst xmlns="http://schemas.openxmlformats.org/spreadsheetml/2006/main" count="47" uniqueCount="33">
  <si>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</si>
  <si>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</si>
  <si>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</si>
  <si>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</si>
  <si>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</si>
  <si>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</si>
  <si>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</si>
  <si>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</si>
  <si>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</si>
  <si>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</si>
  <si>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</si>
  <si>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</si>
  <si>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Институт за технологију нуклеарних и других минералних сировина-ИТМНС у Београду</t>
  </si>
  <si>
    <t>Франше д Епереа 86 11000 Београд</t>
  </si>
  <si>
    <t>Снежана Грујић</t>
  </si>
  <si>
    <t>grujic@tmf.bg.ac.rs</t>
  </si>
  <si>
    <t>Professional Multi-Parameter pH-ORP-Conductivity-TDS-TEMP Bench Meter ,Profesionalni Multi parametarski pH/Cond/ORP/Temperature/ metar model AD 8000 ProizvoÄ‘ač : Adwa, MaÄ‘arska (EUR)</t>
  </si>
  <si>
    <t>Технолошко-металуршки факултет у Београду</t>
  </si>
  <si>
    <t>Карнегијева 4 11000 Београд</t>
  </si>
  <si>
    <t>ELECTRODE HOLDER FOR BENCH METERS (EUR)</t>
  </si>
  <si>
    <t>#2</t>
  </si>
  <si>
    <t>Машински факултет у Београду</t>
  </si>
  <si>
    <t>Краљице Марије 16 11000 Београд</t>
  </si>
  <si>
    <t>Милан Лечић</t>
  </si>
  <si>
    <t>mlecic@mas.bg.ac.rs</t>
  </si>
  <si>
    <t>#1</t>
  </si>
  <si>
    <t>Kalibrator 200-220L Definer 220L  50 smL â€“ 5,000 smL/min, rated accuracy Â± 1% of reading  standardized*, Â±0.75% volumetric  Each Definer 220 shipment includes a Universal 100-240V  AC power adapter/charger, Bios Optimizerâ„¢ Software CD,</t>
  </si>
  <si>
    <t xml:space="preserve">Kalibrator protoka 200-220M Definer 220M 5 smL â€“ 500 smL/min, rated accuracy Â± 1% of reading  standardized*, Â±0.75% volumetric  Each Definer 220 shipment includes a Universal 100-240V  AC power adapter/charger, Bios Optimizerâ„¢ </t>
  </si>
  <si>
    <t>Merni uredjaji i kalibratori</t>
  </si>
  <si>
    <t>#AD8000adwa</t>
  </si>
  <si>
    <t>#AD9315adwa</t>
  </si>
  <si>
    <t>#AAC15</t>
  </si>
  <si>
    <t>Determination density kit, Phoenix,  for the series AP, AS and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</si>
</sst>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8">
    <pageSetUpPr fitToPage="1"/>
  </sheetPr>
  <dimension ref="A1:L6"/>
  <sheetViews>
    <sheetView tabSelected="1" view="pageLayout" zoomScaleNormal="100" workbookViewId="0">
      <selection activeCell="E3" sqref="E3"/>
    </sheetView>
  </sheetViews>
  <sheetFormatPr defaultColWidth="8.7109375" defaultRowHeight="15" x14ac:dyDescent="0.25"/>
  <cols>
    <col min="2" max="2" width="9" customWidth="1"/>
    <col min="3" max="3" width="22.140625" customWidth="1"/>
    <col min="4" max="4" width="19.28515625" customWidth="1"/>
    <col min="5" max="5" width="28.85546875" customWidth="1"/>
    <col min="9" max="9" width="28.5703125" customWidth="1"/>
    <col min="10" max="10" width="23.42578125" customWidth="1"/>
    <col min="11" max="11" width="22.140625" customWidth="1"/>
    <col min="12" max="12" width="26.570312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135" x14ac:dyDescent="0.25">
      <c r="A2" s="7">
        <v>1</v>
      </c>
      <c r="B2" s="8">
        <v>224436</v>
      </c>
      <c r="C2" s="9" t="s">
        <v>28</v>
      </c>
      <c r="D2" s="9" t="s">
        <v>29</v>
      </c>
      <c r="E2" s="9" t="s">
        <v>16</v>
      </c>
      <c r="F2" s="8">
        <v>1</v>
      </c>
      <c r="G2" s="10"/>
      <c r="H2" s="10">
        <f t="shared" ref="H2:H6" si="0">F2*G2</f>
        <v>0</v>
      </c>
      <c r="I2" s="9" t="s">
        <v>12</v>
      </c>
      <c r="J2" s="9" t="s">
        <v>13</v>
      </c>
      <c r="K2" s="9" t="s">
        <v>14</v>
      </c>
      <c r="L2" s="9" t="s">
        <v>15</v>
      </c>
    </row>
    <row r="3" spans="1:12" s="11" customFormat="1" ht="62.25" customHeight="1" x14ac:dyDescent="0.25">
      <c r="A3" s="7">
        <f t="shared" ref="A3:A6" si="1">ROW(A2)</f>
        <v>2</v>
      </c>
      <c r="B3" s="8">
        <v>201594</v>
      </c>
      <c r="C3" s="9" t="s">
        <v>28</v>
      </c>
      <c r="D3" s="9" t="s">
        <v>31</v>
      </c>
      <c r="E3" s="9" t="s">
        <v>32</v>
      </c>
      <c r="F3" s="8">
        <v>1</v>
      </c>
      <c r="G3" s="10"/>
      <c r="H3" s="10">
        <f t="shared" si="0"/>
        <v>0</v>
      </c>
      <c r="I3" s="9" t="s">
        <v>17</v>
      </c>
      <c r="J3" s="9" t="s">
        <v>18</v>
      </c>
      <c r="K3" s="9" t="s">
        <v>14</v>
      </c>
      <c r="L3" s="9" t="s">
        <v>15</v>
      </c>
    </row>
    <row r="4" spans="1:12" s="11" customFormat="1" ht="60" x14ac:dyDescent="0.25">
      <c r="A4" s="7">
        <f t="shared" si="1"/>
        <v>3</v>
      </c>
      <c r="B4" s="8">
        <v>224437</v>
      </c>
      <c r="C4" s="9" t="s">
        <v>28</v>
      </c>
      <c r="D4" s="9" t="s">
        <v>30</v>
      </c>
      <c r="E4" s="9" t="s">
        <v>19</v>
      </c>
      <c r="F4" s="8">
        <v>1</v>
      </c>
      <c r="G4" s="10"/>
      <c r="H4" s="10">
        <f t="shared" si="0"/>
        <v>0</v>
      </c>
      <c r="I4" s="9" t="s">
        <v>12</v>
      </c>
      <c r="J4" s="9" t="s">
        <v>13</v>
      </c>
      <c r="K4" s="9" t="s">
        <v>14</v>
      </c>
      <c r="L4" s="9" t="s">
        <v>15</v>
      </c>
    </row>
    <row r="5" spans="1:12" s="11" customFormat="1" ht="135" x14ac:dyDescent="0.25">
      <c r="A5" s="7">
        <f t="shared" si="1"/>
        <v>4</v>
      </c>
      <c r="B5" s="8">
        <v>162434</v>
      </c>
      <c r="C5" s="9" t="s">
        <v>28</v>
      </c>
      <c r="D5" s="9" t="s">
        <v>20</v>
      </c>
      <c r="E5" s="9" t="s">
        <v>26</v>
      </c>
      <c r="F5" s="8">
        <v>1</v>
      </c>
      <c r="G5" s="10"/>
      <c r="H5" s="10">
        <f t="shared" si="0"/>
        <v>0</v>
      </c>
      <c r="I5" s="9" t="s">
        <v>21</v>
      </c>
      <c r="J5" s="9" t="s">
        <v>22</v>
      </c>
      <c r="K5" s="9" t="s">
        <v>23</v>
      </c>
      <c r="L5" s="9" t="s">
        <v>24</v>
      </c>
    </row>
    <row r="6" spans="1:12" s="11" customFormat="1" ht="135" x14ac:dyDescent="0.25">
      <c r="A6" s="7">
        <f t="shared" si="1"/>
        <v>5</v>
      </c>
      <c r="B6" s="8">
        <v>162436</v>
      </c>
      <c r="C6" s="9" t="s">
        <v>28</v>
      </c>
      <c r="D6" s="9" t="s">
        <v>25</v>
      </c>
      <c r="E6" s="9" t="s">
        <v>27</v>
      </c>
      <c r="F6" s="8">
        <v>1</v>
      </c>
      <c r="G6" s="10"/>
      <c r="H6" s="10">
        <f t="shared" si="0"/>
        <v>0</v>
      </c>
      <c r="I6" s="9" t="s">
        <v>21</v>
      </c>
      <c r="J6" s="9" t="s">
        <v>22</v>
      </c>
      <c r="K6" s="9" t="s">
        <v>23</v>
      </c>
      <c r="L6" s="9" t="s">
        <v>24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NOVOLAB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Marija Stanisavljevic</cp:lastModifiedBy>
  <dcterms:created xsi:type="dcterms:W3CDTF">2015-12-17T10:21:47Z</dcterms:created>
  <dcterms:modified xsi:type="dcterms:W3CDTF">2016-01-14T14:07:31Z</dcterms:modified>
</cp:coreProperties>
</file>