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555" windowWidth="37095" windowHeight="18585"/>
  </bookViews>
  <sheets>
    <sheet name="Sheet10" sheetId="1" r:id="rId1"/>
  </sheets>
  <calcPr calcId="144525"/>
</workbook>
</file>

<file path=xl/calcChain.xml><?xml version="1.0" encoding="utf-8"?>
<calcChain xmlns="http://schemas.openxmlformats.org/spreadsheetml/2006/main">
  <c r="H5" i="1" l="1"/>
  <c r="H4" i="1"/>
  <c r="H3" i="1"/>
  <c r="H2" i="1"/>
</calcChain>
</file>

<file path=xl/sharedStrings.xml><?xml version="1.0" encoding="utf-8"?>
<sst xmlns="http://schemas.openxmlformats.org/spreadsheetml/2006/main" count="40" uniqueCount="24">
  <si>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</si>
  <si>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</si>
  <si>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</si>
  <si>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</si>
  <si>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</si>
  <si>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</si>
  <si>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</si>
  <si>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</si>
  <si>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</si>
  <si>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</si>
  <si>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</si>
  <si>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</si>
  <si>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#123</t>
  </si>
  <si>
    <t xml:space="preserve">Mehanizam za oslanjanje na uređaju za merenje tvrdoće Wilson 574R - mehanizam koji pruža oslonac i stabilnost uzorku prilikom ispitivanja. </t>
  </si>
  <si>
    <t>Технолошко-металуршки факултет у Београду</t>
  </si>
  <si>
    <t>Карнегијева 4 11000 Београд</t>
  </si>
  <si>
    <t>Ендре Ромхањи</t>
  </si>
  <si>
    <t>endre@tmf.bg.ac.rs</t>
  </si>
  <si>
    <t xml:space="preserve">Mehanizam za utiskivanje na uređaju za merenje tvrdoće WILSON 574R - mehanizam koji omogućava stabilan pritisak od 0 do 150 kg </t>
  </si>
  <si>
    <t>#456</t>
  </si>
  <si>
    <t xml:space="preserve">Konzola uređaja za merenje tvrdoće Wilson 574R - robustno kućište uređaja koje omogućava stabilne rezultate u svim uslovima </t>
  </si>
  <si>
    <t>#789</t>
  </si>
  <si>
    <t>Dodatni pribor za Wilson 574R:- Kofer sa pripadajućim alatom, rezervnim delovima, uputstvom za korišćenje, kalibracionim sertifikatom, tabelama za konverziju - Ravno postolje ø63mm - V-nosač cilindričnih uzoraka &lt;6.3mm - V-nosač cilindričnih uzoraka &gt;6mm - Utiskivač sa karbidnom kuglicom 1/16" - Utiskivač sa karbidnom kuglicom 1/8", - Dijamantski utiskivač HRC (2 kom),- Test blok HRC25 - Test blok HRC63 - Test blok HRB80 - Sklop za učvršćivanje i zaštitu (Specimen Clamping Fixture)</t>
  </si>
  <si>
    <t>Merenje tvrdoce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</si>
</sst>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3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2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0" fontId="2" fillId="2" borderId="0" xfId="0" applyFont="1" applyFill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workbookViewId="0">
      <selection activeCell="J5" sqref="J5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64.140625" style="2" customWidth="1"/>
    <col min="6" max="6" width="9.5703125" style="2" customWidth="1"/>
    <col min="7" max="8" width="12.7109375" style="2" customWidth="1"/>
    <col min="9" max="9" width="26.140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 ht="45" x14ac:dyDescent="0.25">
      <c r="A2" s="8">
        <v>1</v>
      </c>
      <c r="B2" s="8">
        <v>256632</v>
      </c>
      <c r="C2" s="12" t="s">
        <v>23</v>
      </c>
      <c r="D2" s="8" t="s">
        <v>12</v>
      </c>
      <c r="E2" s="8" t="s">
        <v>13</v>
      </c>
      <c r="F2" s="9">
        <v>1</v>
      </c>
      <c r="G2" s="11"/>
      <c r="H2" s="10">
        <f>F2*G2</f>
        <v>0</v>
      </c>
      <c r="I2" s="8" t="s">
        <v>14</v>
      </c>
      <c r="J2" s="8" t="s">
        <v>15</v>
      </c>
      <c r="K2" s="8" t="s">
        <v>16</v>
      </c>
      <c r="L2" s="8" t="s">
        <v>17</v>
      </c>
    </row>
    <row r="3" spans="1:12" ht="45" x14ac:dyDescent="0.25">
      <c r="A3" s="8">
        <v>2</v>
      </c>
      <c r="B3" s="8">
        <v>256633</v>
      </c>
      <c r="C3" s="12" t="s">
        <v>23</v>
      </c>
      <c r="D3" s="8" t="s">
        <v>12</v>
      </c>
      <c r="E3" s="8" t="s">
        <v>18</v>
      </c>
      <c r="F3" s="9">
        <v>1</v>
      </c>
      <c r="G3" s="11"/>
      <c r="H3" s="10">
        <f>F3*G3</f>
        <v>0</v>
      </c>
      <c r="I3" s="8" t="s">
        <v>14</v>
      </c>
      <c r="J3" s="8" t="s">
        <v>15</v>
      </c>
      <c r="K3" s="8" t="s">
        <v>16</v>
      </c>
      <c r="L3" s="8" t="s">
        <v>17</v>
      </c>
    </row>
    <row r="4" spans="1:12" ht="45" x14ac:dyDescent="0.25">
      <c r="A4" s="8">
        <v>3</v>
      </c>
      <c r="B4" s="8">
        <v>256634</v>
      </c>
      <c r="C4" s="12" t="s">
        <v>23</v>
      </c>
      <c r="D4" s="8" t="s">
        <v>19</v>
      </c>
      <c r="E4" s="8" t="s">
        <v>20</v>
      </c>
      <c r="F4" s="9">
        <v>1</v>
      </c>
      <c r="G4" s="11"/>
      <c r="H4" s="10">
        <f>F4*G4</f>
        <v>0</v>
      </c>
      <c r="I4" s="8" t="s">
        <v>14</v>
      </c>
      <c r="J4" s="8" t="s">
        <v>15</v>
      </c>
      <c r="K4" s="8" t="s">
        <v>16</v>
      </c>
      <c r="L4" s="8" t="s">
        <v>17</v>
      </c>
    </row>
    <row r="5" spans="1:12" ht="161.25" customHeight="1" x14ac:dyDescent="0.25">
      <c r="A5" s="8">
        <v>4</v>
      </c>
      <c r="B5" s="8">
        <v>256635</v>
      </c>
      <c r="C5" s="12" t="s">
        <v>23</v>
      </c>
      <c r="D5" s="8" t="s">
        <v>21</v>
      </c>
      <c r="E5" s="12" t="s">
        <v>22</v>
      </c>
      <c r="F5" s="9">
        <v>1</v>
      </c>
      <c r="G5" s="11"/>
      <c r="H5" s="10">
        <f>F5*G5</f>
        <v>0</v>
      </c>
      <c r="I5" s="8" t="s">
        <v>14</v>
      </c>
      <c r="J5" s="8" t="s">
        <v>15</v>
      </c>
      <c r="K5" s="8" t="s">
        <v>16</v>
      </c>
      <c r="L5" s="8" t="s">
        <v>17</v>
      </c>
    </row>
    <row r="6" spans="1:12" x14ac:dyDescent="0.25">
      <c r="A6"/>
      <c r="B6"/>
      <c r="C6"/>
      <c r="D6"/>
      <c r="E6"/>
      <c r="F6"/>
      <c r="G6"/>
      <c r="H6"/>
      <c r="I6"/>
      <c r="J6"/>
      <c r="K6"/>
      <c r="L6"/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razvoj&amp;C&amp;F&amp;RIOP/13-2015/C/9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 691- Merenje tvrdoce</dc:title>
  <dc:subject>Lot 691- Merenje tvrdoce</dc:subject>
  <dc:creator>root</dc:creator>
  <cp:keywords>Lot 691- Merenje tvrdoce</cp:keywords>
  <dc:description>Lot 691- Merenje tvrdoce</dc:description>
  <cp:lastModifiedBy>Marija Stanisavljevic</cp:lastModifiedBy>
  <dcterms:created xsi:type="dcterms:W3CDTF">2011-11-23T11:42:12Z</dcterms:created>
  <dcterms:modified xsi:type="dcterms:W3CDTF">2016-01-28T13:25:58Z</dcterms:modified>
  <cp:category>Lotovi</cp:category>
</cp:coreProperties>
</file>