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/>
  <bookViews>
    <workbookView xWindow="630" yWindow="555" windowWidth="37095" windowHeight="18585"/>
  </bookViews>
  <sheets>
    <sheet name="Sheet10" sheetId="1" r:id="rId1"/>
  </sheets>
  <calcPr calcId="144525"/>
</workbook>
</file>

<file path=xl/calcChain.xml><?xml version="1.0" encoding="utf-8"?>
<calcChain xmlns="http://schemas.openxmlformats.org/spreadsheetml/2006/main">
  <c r="H5" i="1" l="1"/>
  <c r="H4" i="1"/>
  <c r="H3" i="1"/>
  <c r="H2" i="1"/>
</calcChain>
</file>

<file path=xl/comments1.xml><?xml version="1.0" encoding="utf-8"?>
<comments xmlns="http://schemas.openxmlformats.org/spreadsheetml/2006/main">
  <authors>
    <author>JUP</author>
  </authors>
  <commentList>
    <comment ref="B5" authorId="0">
      <text>
        <r>
          <rPr>
            <sz val="11"/>
            <color rgb="FF000000"/>
            <rFont val="Calibri"/>
          </rPr>
          <t>Naknadno dodato</t>
        </r>
      </text>
    </comment>
  </commentList>
</comments>
</file>

<file path=xl/sharedStrings.xml><?xml version="1.0" encoding="utf-8"?>
<sst xmlns="http://schemas.openxmlformats.org/spreadsheetml/2006/main" count="40" uniqueCount="25">
  <si>
    <t>Rb</t>
  </si>
  <si>
    <t>Id narudžbine</t>
  </si>
  <si>
    <t>Katalog</t>
  </si>
  <si>
    <t>Kataloški broj</t>
  </si>
  <si>
    <t>Opis dobra</t>
  </si>
  <si>
    <t>Količina</t>
  </si>
  <si>
    <t>Jedinična cena</t>
  </si>
  <si>
    <t>Ukupna cena</t>
  </si>
  <si>
    <t>Naziv institucije - mesto isporuke</t>
  </si>
  <si>
    <t>Adresa - mesto isporuke</t>
  </si>
  <si>
    <t>Primalac isporuke</t>
  </si>
  <si>
    <t>Email</t>
  </si>
  <si>
    <t xml:space="preserve">SKF </t>
  </si>
  <si>
    <t>#CMXA ISM-K-SL</t>
  </si>
  <si>
    <t>Машински факултет у Београду</t>
  </si>
  <si>
    <t>Краљице Марије 16 11000 Београд</t>
  </si>
  <si>
    <t>Радивоје Митровић</t>
  </si>
  <si>
    <t>rmitrovic@mas.bg.ac.rs</t>
  </si>
  <si>
    <t>#CMXA 75-A-K-SL</t>
  </si>
  <si>
    <t>#CMSS 2111</t>
  </si>
  <si>
    <t xml:space="preserve">SKF Accelerometer; Osetljivost (±10%): 100 mVg; Opseg merenja: ±50 g: Opseg frekvencija (±3 dB): 0,5 to 10 000 Hz; Nelinearnost: ±1%; Rezonantna frekvencija: 22 kHz; Transverzalna osetljivost: ≤7%. </t>
  </si>
  <si>
    <t>Analysis and Reporting Manager v2.0 (CMSW 7311-SL)</t>
  </si>
  <si>
    <t>CMSW 7311-SL</t>
  </si>
  <si>
    <t>SKF Idler Sound Monitor Kit; Visokofrekventni mikrofon za monitroing transportnih valjaka sa modulom za FFT analizu. Ukljucene slusalice i futrola; Primenjiv na rastojanju do 3 m od posmatranog transportnog valjka</t>
  </si>
  <si>
    <t>SKF Microlog; 806 MHz PXA320 procesor; ¼ VGA kolor displej; Robusni dizajn; IP 65 nivo zaštite; 128 MB flash memorije; Ulaz za SD memorijsku karticu; Rezolucija akvizicije podataka: 100, 200, 400, 800, 1 600, 3 200, 6 400, 12 800 i 25 600 linija; Preciznost: ±2.5% punog opsega.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</si>
</sst>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-;\-* #,##0.00\ _-;_-* &quot;-&quot;??\ _-;_-@_-"/>
  </numFmts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none">
        <fgColor rgb="FF000000"/>
        <bgColor rgb="FF000000"/>
      </patternFill>
    </fill>
    <fill>
      <patternFill patternType="solid">
        <fgColor rgb="FFD2DAE4"/>
        <bgColor rgb="FFFFFFFF"/>
      </patternFill>
    </fill>
  </fills>
  <borders count="4">
    <border>
      <left/>
      <right/>
      <top/>
      <bottom/>
      <diagonal/>
    </border>
    <border>
      <left style="hair">
        <color rgb="FFBFBFBF"/>
      </left>
      <right style="hair">
        <color rgb="FFBFBFBF"/>
      </right>
      <top/>
      <bottom style="hair">
        <color rgb="FFBFBFBF"/>
      </bottom>
      <diagonal/>
    </border>
    <border>
      <left style="hair">
        <color rgb="FFBFBFBF"/>
      </left>
      <right/>
      <top/>
      <bottom style="hair">
        <color rgb="FFBFBFBF"/>
      </bottom>
      <diagonal/>
    </border>
    <border>
      <left/>
      <right style="hair">
        <color rgb="FFBFBFBF"/>
      </right>
      <top/>
      <bottom style="hair">
        <color rgb="FFBFBFBF"/>
      </bottom>
      <diagonal/>
    </border>
  </borders>
  <cellStyleXfs count="1">
    <xf numFmtId="0" fontId="0" fillId="0" borderId="0"/>
  </cellStyleXfs>
  <cellXfs count="12">
    <xf numFmtId="0" fontId="0" fillId="2" borderId="0" xfId="0" applyFill="1"/>
    <xf numFmtId="0" fontId="1" fillId="2" borderId="0" xfId="0" applyFont="1" applyFill="1"/>
    <xf numFmtId="0" fontId="0" fillId="2" borderId="0" xfId="0" applyFill="1" applyAlignment="1">
      <alignment horizontal="left" vertical="top" wrapText="1"/>
    </xf>
    <xf numFmtId="0" fontId="1" fillId="3" borderId="1" xfId="0" applyFont="1" applyFill="1" applyBorder="1" applyAlignment="1">
      <alignment horizontal="left" vertical="top" wrapText="1"/>
    </xf>
    <xf numFmtId="0" fontId="1" fillId="3" borderId="2" xfId="0" applyFont="1" applyFill="1" applyBorder="1" applyAlignment="1">
      <alignment horizontal="left" vertical="top" wrapText="1"/>
    </xf>
    <xf numFmtId="1" fontId="1" fillId="3" borderId="3" xfId="0" applyNumberFormat="1" applyFont="1" applyFill="1" applyBorder="1" applyAlignment="1">
      <alignment horizontal="left" vertical="top" wrapText="1"/>
    </xf>
    <xf numFmtId="1" fontId="1" fillId="3" borderId="1" xfId="0" applyNumberFormat="1" applyFont="1" applyFill="1" applyBorder="1" applyAlignment="1">
      <alignment horizontal="left" vertical="top" wrapText="1"/>
    </xf>
    <xf numFmtId="1" fontId="0" fillId="2" borderId="0" xfId="0" applyNumberFormat="1" applyFill="1" applyAlignment="1">
      <alignment horizontal="left" vertical="top" wrapText="1"/>
    </xf>
    <xf numFmtId="0" fontId="0" fillId="2" borderId="0" xfId="0" applyFill="1" applyAlignment="1" applyProtection="1">
      <alignment horizontal="left" vertical="top" wrapText="1"/>
    </xf>
    <xf numFmtId="2" fontId="0" fillId="2" borderId="0" xfId="0" applyNumberFormat="1" applyFill="1" applyAlignment="1" applyProtection="1">
      <alignment horizontal="left" vertical="top" wrapText="1"/>
    </xf>
    <xf numFmtId="164" fontId="0" fillId="2" borderId="0" xfId="0" applyNumberFormat="1" applyFill="1" applyAlignment="1" applyProtection="1">
      <alignment horizontal="left" vertical="top" wrapText="1"/>
    </xf>
    <xf numFmtId="164" fontId="0" fillId="2" borderId="0" xfId="0" applyNumberFormat="1" applyFill="1" applyAlignment="1" applyProtection="1">
      <alignment horizontal="left" vertical="top" wrapText="1"/>
      <protection locked="0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2.v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6"/>
  <sheetViews>
    <sheetView tabSelected="1" workbookViewId="0">
      <selection activeCell="B4" sqref="B4"/>
    </sheetView>
  </sheetViews>
  <sheetFormatPr defaultRowHeight="15" x14ac:dyDescent="0.25"/>
  <cols>
    <col min="1" max="1" width="5.5703125" style="7" customWidth="1"/>
    <col min="2" max="2" width="8.140625" style="7" customWidth="1"/>
    <col min="3" max="3" width="20" style="2" customWidth="1"/>
    <col min="4" max="4" width="16.28515625" style="2" customWidth="1"/>
    <col min="5" max="5" width="25.140625" style="2" customWidth="1"/>
    <col min="6" max="6" width="9.5703125" style="2" customWidth="1"/>
    <col min="7" max="8" width="12.7109375" style="2" customWidth="1"/>
    <col min="9" max="9" width="22.28515625" style="2" customWidth="1"/>
    <col min="10" max="10" width="20.42578125" style="2" customWidth="1"/>
    <col min="11" max="11" width="17.85546875" style="2" customWidth="1"/>
    <col min="12" max="12" width="16.85546875" style="2" customWidth="1"/>
  </cols>
  <sheetData>
    <row r="1" spans="1:12" s="1" customFormat="1" ht="45" customHeight="1" x14ac:dyDescent="0.25">
      <c r="A1" s="5" t="s">
        <v>0</v>
      </c>
      <c r="B1" s="6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4" t="s">
        <v>11</v>
      </c>
    </row>
    <row r="2" spans="1:12" ht="243.75" customHeight="1" x14ac:dyDescent="0.25">
      <c r="A2" s="8">
        <v>1</v>
      </c>
      <c r="B2" s="8">
        <v>194989</v>
      </c>
      <c r="C2" s="8" t="s">
        <v>12</v>
      </c>
      <c r="D2" s="8" t="s">
        <v>13</v>
      </c>
      <c r="E2" s="8" t="s">
        <v>23</v>
      </c>
      <c r="F2" s="9">
        <v>1</v>
      </c>
      <c r="G2" s="11"/>
      <c r="H2" s="10">
        <f>F2*G2</f>
        <v>0</v>
      </c>
      <c r="I2" s="8" t="s">
        <v>14</v>
      </c>
      <c r="J2" s="8" t="s">
        <v>15</v>
      </c>
      <c r="K2" s="8" t="s">
        <v>16</v>
      </c>
      <c r="L2" s="8" t="s">
        <v>17</v>
      </c>
    </row>
    <row r="3" spans="1:12" ht="180" x14ac:dyDescent="0.25">
      <c r="A3" s="8">
        <v>2</v>
      </c>
      <c r="B3" s="8">
        <v>194993</v>
      </c>
      <c r="C3" s="8" t="s">
        <v>12</v>
      </c>
      <c r="D3" s="8" t="s">
        <v>18</v>
      </c>
      <c r="E3" s="8" t="s">
        <v>24</v>
      </c>
      <c r="F3" s="9">
        <v>1</v>
      </c>
      <c r="G3" s="11"/>
      <c r="H3" s="10">
        <f>F3*G3</f>
        <v>0</v>
      </c>
      <c r="I3" s="8" t="s">
        <v>14</v>
      </c>
      <c r="J3" s="8" t="s">
        <v>15</v>
      </c>
      <c r="K3" s="8" t="s">
        <v>16</v>
      </c>
      <c r="L3" s="8" t="s">
        <v>17</v>
      </c>
    </row>
    <row r="4" spans="1:12" ht="135" x14ac:dyDescent="0.25">
      <c r="A4" s="8">
        <v>3</v>
      </c>
      <c r="B4" s="8">
        <v>194999</v>
      </c>
      <c r="C4" s="8" t="s">
        <v>12</v>
      </c>
      <c r="D4" s="8" t="s">
        <v>19</v>
      </c>
      <c r="E4" s="8" t="s">
        <v>20</v>
      </c>
      <c r="F4" s="9">
        <v>1</v>
      </c>
      <c r="G4" s="11"/>
      <c r="H4" s="10">
        <f>F4*G4</f>
        <v>0</v>
      </c>
      <c r="I4" s="8" t="s">
        <v>14</v>
      </c>
      <c r="J4" s="8" t="s">
        <v>15</v>
      </c>
      <c r="K4" s="8" t="s">
        <v>16</v>
      </c>
      <c r="L4" s="8" t="s">
        <v>17</v>
      </c>
    </row>
    <row r="5" spans="1:12" ht="45" x14ac:dyDescent="0.25">
      <c r="A5" s="8">
        <v>4</v>
      </c>
      <c r="B5" s="8">
        <v>195006</v>
      </c>
      <c r="C5" s="8" t="s">
        <v>12</v>
      </c>
      <c r="D5" s="8" t="s">
        <v>22</v>
      </c>
      <c r="E5" s="8" t="s">
        <v>21</v>
      </c>
      <c r="F5" s="9">
        <v>1</v>
      </c>
      <c r="G5" s="11"/>
      <c r="H5" s="10">
        <f>F5*G5</f>
        <v>0</v>
      </c>
      <c r="I5" s="8" t="s">
        <v>14</v>
      </c>
      <c r="J5" s="8" t="s">
        <v>15</v>
      </c>
      <c r="K5" s="8" t="s">
        <v>16</v>
      </c>
      <c r="L5" s="8" t="s">
        <v>17</v>
      </c>
    </row>
    <row r="6" spans="1:12" x14ac:dyDescent="0.25">
      <c r="A6"/>
      <c r="B6"/>
      <c r="C6"/>
      <c r="D6"/>
      <c r="E6"/>
      <c r="F6"/>
      <c r="G6"/>
      <c r="H6"/>
      <c r="I6"/>
      <c r="J6"/>
      <c r="K6"/>
      <c r="L6"/>
    </row>
  </sheetData>
  <sheetProtection formatCells="0" formatColumns="0" formatRows="0" insertColumns="0" insertRows="0" insertHyperlinks="0" deleteColumns="0" deleteRows="0" sort="0" autoFilter="0" pivotTables="0"/>
  <dataValidations count="1">
    <dataValidation type="decimal" allowBlank="1" showErrorMessage="1" errorTitle="Greška kod unosa cene !" error="Cena mora biti iznos između 0,00 i 10.000.000,00 !" sqref="G2">
      <formula1>0</formula1>
      <formula2>10000000</formula2>
    </dataValidation>
  </dataValidations>
  <pageMargins left="0.25" right="0.25" top="0.75" bottom="0.75" header="0.3" footer="0.3"/>
  <pageSetup paperSize="9" scale="76" orientation="landscape"/>
  <headerFooter>
    <oddHeader>&amp;L&amp;G JUP Istraživanje i razvoj&amp;C&amp;F&amp;RIOP/13-2015/C/9</oddHeader>
    <oddFooter>&amp;C&amp;P/&amp;N&amp;RM.P.                                                                                                   .
Potpis___________________________________________</oddFooter>
  </headerFooter>
  <legacyDrawing r:id="rId1"/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Sheet10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Lot 670 - SKF</dc:title>
  <dc:subject>Lot 670 - SKF</dc:subject>
  <dc:creator>root</dc:creator>
  <cp:keywords>Lot 670 - SKF</cp:keywords>
  <dc:description>Lot 670 - SKF</dc:description>
  <cp:lastModifiedBy>Marija Stanisavljevic</cp:lastModifiedBy>
  <dcterms:created xsi:type="dcterms:W3CDTF">2011-11-23T11:42:12Z</dcterms:created>
  <dcterms:modified xsi:type="dcterms:W3CDTF">2016-02-19T09:09:54Z</dcterms:modified>
  <cp:category>Lotovi</cp:category>
</cp:coreProperties>
</file>