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19440" windowHeight="10485"/>
  </bookViews>
  <sheets>
    <sheet name="Sheet1" sheetId="1" r:id="rId1"/>
  </sheets>
  <definedNames>
    <definedName name="_xlnm.Print_Area" localSheetId="0">Sheet1!$A$1:$F$168</definedName>
  </definedNames>
  <calcPr calcId="144525"/>
</workbook>
</file>

<file path=xl/calcChain.xml><?xml version="1.0" encoding="utf-8"?>
<calcChain xmlns="http://schemas.openxmlformats.org/spreadsheetml/2006/main">
  <c r="C26" i="1" l="1"/>
  <c r="C27" i="1"/>
  <c r="C28" i="1"/>
  <c r="C29" i="1"/>
  <c r="C30" i="1"/>
  <c r="C31" i="1"/>
  <c r="C32" i="1"/>
</calcChain>
</file>

<file path=xl/sharedStrings.xml><?xml version="1.0" encoding="utf-8"?>
<sst xmlns="http://schemas.openxmlformats.org/spreadsheetml/2006/main" count="225" uniqueCount="112">
  <si>
    <t>Objekat:</t>
  </si>
  <si>
    <t>Ukupno:</t>
  </si>
  <si>
    <t>Ukupno</t>
  </si>
  <si>
    <t>04.001</t>
  </si>
  <si>
    <t>06.001</t>
  </si>
  <si>
    <t>07.001</t>
  </si>
  <si>
    <t>REKAPITULACIJA</t>
  </si>
  <si>
    <t>POS</t>
  </si>
  <si>
    <t xml:space="preserve">Opis pozicije                        </t>
  </si>
  <si>
    <t>Jedinica mere</t>
  </si>
  <si>
    <t>Kolicina</t>
  </si>
  <si>
    <t>Jedinicna mere</t>
  </si>
  <si>
    <r>
      <t>m</t>
    </r>
    <r>
      <rPr>
        <vertAlign val="superscript"/>
        <sz val="10"/>
        <rFont val="Arial"/>
        <family val="2"/>
      </rPr>
      <t>2</t>
    </r>
  </si>
  <si>
    <t>Malterisanje unutrasnjih zidova i plafona produznim malterom u dva sloja, zavrsni sloj fino isperdasiti uz dodatak sitnog peska. Obracun po m2.</t>
  </si>
  <si>
    <r>
      <t>m</t>
    </r>
    <r>
      <rPr>
        <vertAlign val="superscript"/>
        <sz val="10"/>
        <rFont val="Arial"/>
        <family val="2"/>
      </rPr>
      <t>2</t>
    </r>
  </si>
  <si>
    <t>m</t>
  </si>
  <si>
    <t>ZIDARSKI RADOVI</t>
  </si>
  <si>
    <t>STOLARSKI RADOVI</t>
  </si>
  <si>
    <t>KERAMICARSKI RADOVI</t>
  </si>
  <si>
    <t>MOLERSKO FARBARSKI RADOVI</t>
  </si>
  <si>
    <t>VRSTA POSLA</t>
  </si>
  <si>
    <t>UKUPNO</t>
  </si>
  <si>
    <r>
      <t>m</t>
    </r>
    <r>
      <rPr>
        <vertAlign val="superscript"/>
        <sz val="10"/>
        <rFont val="Arial"/>
        <family val="2"/>
      </rPr>
      <t>3</t>
    </r>
  </si>
  <si>
    <t>Oblaganje unutrasnjih podova keramickim plocicama 1 klase u cementnom malteru. 
Obracun po m2.</t>
  </si>
  <si>
    <t>09.001</t>
  </si>
  <si>
    <t>08.001</t>
  </si>
  <si>
    <t>Zidanje zidova opekarskim giter blokovima u
produznom malteru. d=25cm
Obracun po m2</t>
  </si>
  <si>
    <t>11.001</t>
  </si>
  <si>
    <t>IZOLATERSKI RADOVI</t>
  </si>
  <si>
    <t>OO.Izrada DEMIT fasade po izboru projektanta.
Obracun po m2.</t>
  </si>
  <si>
    <t>PREDMER I PREDRACUN RADOVA</t>
  </si>
  <si>
    <t>Nabavka i postavijanje zidnih termoizolacionih ploča, URSA FOAM N-III-I, debljine 10 cm</t>
  </si>
  <si>
    <t>12.001</t>
  </si>
  <si>
    <t>12.002</t>
  </si>
  <si>
    <t>12.003</t>
  </si>
  <si>
    <t xml:space="preserve">           Posavotamnavska srednja škola</t>
  </si>
  <si>
    <t>01 Zidarski radovi</t>
  </si>
  <si>
    <t xml:space="preserve">Izrada poda od cementne kosuljice prosecne debljine d=4cm, zavrsni sloj fino isperdasiti. Obracun po m2 </t>
  </si>
  <si>
    <t>kom</t>
  </si>
  <si>
    <t>02 Stolarski radovi</t>
  </si>
  <si>
    <t>03 Keramicarski radovi</t>
  </si>
  <si>
    <t>04 Izolaterski radovi</t>
  </si>
  <si>
    <t>Nabavka i postavljanje podne obloge parket, lepljen, debljine 22 mm,  (klasa 1), po izboru projektanta</t>
  </si>
  <si>
    <t>OO.Bojenje zidova i plafona diperzivnim bojom do postizanja ravnomernog i cistog tona.</t>
  </si>
  <si>
    <t>06 Podopolagacki radovi</t>
  </si>
  <si>
    <t>05 Parketarski radovi</t>
  </si>
  <si>
    <t>07 Molersko - farbarski radovi</t>
  </si>
  <si>
    <t>SUVOMONTAŽNI RADOVI</t>
  </si>
  <si>
    <t>Nabavka i postavljanje industrijskog livenog poda debljine 7mm, na bazi dvokomponentnog polimera, po izboru projektanta</t>
  </si>
  <si>
    <t>01.001</t>
  </si>
  <si>
    <t>01.002</t>
  </si>
  <si>
    <t>01.003</t>
  </si>
  <si>
    <t>02.001</t>
  </si>
  <si>
    <t>02.002</t>
  </si>
  <si>
    <t>03.001</t>
  </si>
  <si>
    <t>05.001</t>
  </si>
  <si>
    <t>07.002</t>
  </si>
  <si>
    <t>PARKETARSKI RADOVI</t>
  </si>
  <si>
    <t>PODOPOLAGAČKI RADOVI</t>
  </si>
  <si>
    <t>08 Vodovod - unutrašnja mreža</t>
  </si>
  <si>
    <t>RADOVI NA IZGRADNJI MREŽE VODOVODA</t>
  </si>
  <si>
    <t>Nabavka i montaža PVC vodovodnih cevi, prečnika 25mm,zajedno sa fitingom i materijalom za spajanje.
Obracun po m.</t>
  </si>
  <si>
    <t>08.002</t>
  </si>
  <si>
    <t>08.003</t>
  </si>
  <si>
    <t>Nabavka i montaža komplet umivaonika, od keramike, dimenzija 60x40 cm, domace proizvodnje I klase</t>
  </si>
  <si>
    <t>Nabavka i montaža komplet WC šolje, tipa Simplon, domace proizvodnje I klase.</t>
  </si>
  <si>
    <t>10 Suvomontažni radovi</t>
  </si>
  <si>
    <t>Nabavka i montaža PVC kanalizacionih cevi od tvrdog polivinilhlorida, precnika 110 mm zajedno sa fasonskim komadima i materijalom za spajanje.</t>
  </si>
  <si>
    <t>RADOVI NA IZGRADNJI MREŽE KANALIZACIJE</t>
  </si>
  <si>
    <t>11 Elektro  radovi</t>
  </si>
  <si>
    <t>11.002</t>
  </si>
  <si>
    <t>ELEKTRO RADOVI</t>
  </si>
  <si>
    <t>Isporuka i montaža serijskih mikro prekidača</t>
  </si>
  <si>
    <t>Isporuka i montaža neonskih svetiljki po izboru investitora.</t>
  </si>
  <si>
    <t>Isporuka i montaža panelnih radijatora "jugoterm" 900/1800, komplet sa zaptivkama, čepovima i redukcijama.</t>
  </si>
  <si>
    <r>
      <t xml:space="preserve">Isporuka , isporuka i montaža bakarnih cevi dimenzija </t>
    </r>
    <r>
      <rPr>
        <sz val="9"/>
        <rFont val="Algerian"/>
        <family val="5"/>
      </rPr>
      <t>Ø</t>
    </r>
    <r>
      <rPr>
        <sz val="9"/>
        <rFont val="Arial"/>
        <family val="2"/>
      </rPr>
      <t>21,0 x 1,0</t>
    </r>
  </si>
  <si>
    <t>Za fitinge, klizne i fiksne oslonce, vešaljke, hilzne, spojni i zaptivni materijal i sav ostali potrebni materijal uzima se 20% od vrednosti prethodne stavke.</t>
  </si>
  <si>
    <t>%</t>
  </si>
  <si>
    <t>12  Radovi na grejanju</t>
  </si>
  <si>
    <t>RADOVI NA GREJANJU</t>
  </si>
  <si>
    <t>01.004</t>
  </si>
  <si>
    <t>Obrada sokle kulijeom.</t>
  </si>
  <si>
    <t>BETONSKI RADOVI</t>
  </si>
  <si>
    <t>13.001</t>
  </si>
  <si>
    <t>Izrada staze od betona, debljine 10 cm, marke MB 20. Gornju površinu staze obraditi po uputstvu projektanta i beton negovati</t>
  </si>
  <si>
    <t>09.002</t>
  </si>
  <si>
    <t>Nabavka i montaža PVC drenažnih cevi od tvrdog polivinilhlorida, precnika 80 mm, u rovu zajedno sa fasonskim komadima i materijalom za spajanje</t>
  </si>
  <si>
    <t>09 Kanalizacija - unutrašnja i spoljašnja mreža</t>
  </si>
  <si>
    <t>14  Betonski radovi</t>
  </si>
  <si>
    <t>14.001</t>
  </si>
  <si>
    <t>13  Bravarski radovi</t>
  </si>
  <si>
    <t>Izrada i postavljanje ograde stepeništa od celicnih profila i flahova</t>
  </si>
  <si>
    <t>kg</t>
  </si>
  <si>
    <t>BRAVARSKI RADOVI</t>
  </si>
  <si>
    <t>OPŠTE ODREDBE I USLOVI ZA IZVOĐENjE RADOVA 
Pozicijama datim u predmerima obuhvaćeni su i podrazumevani sav materijal, rad, sredstva za rad i alati, skladištenje materijala, amortizacija, povezivanje, ispitivanje instalacije i postrojenja i puštanje u ispravan rad, kao i svi ostali troškovi, sve mere higijensko tehničke zaštite na radu i protivpožarne zaštite po važećim propisima, sve pomoćne skele (radne, transportne) sa montažom i demontažom, svi pripremni, pripremno-završni radovi i obeležavanja, vraćanje postojećih površina u prvobitno stanje, čišćenje i stalno održavanje gradilišta za sve vreme građenja objekta, čuvanje objekta do dana predaje investitoru. Obračun izvršenih radova vršiće se prema pogodbenoj dokumentaciji, a na osnovu unetih mera u građevinsku knjigu i overenih od strane nadzornog organa. Navedeni tipovi i proizvođači  pojedinih materijala ili delova opreme dati su kao bliži podatak i nisu obavezujući. Izvođač može ugraditi i drugu opremu odnosno materijal, ali pod uslovom da ta oprema ima iste, ili ekvivalentne karakteristike po kvalitetu kao i navedeni materijal odnosno oprema. Izbor materijala i opreme vršiti uz saglasnost nadzornog organa. Izvođenje radova vršiti prema predmeru radova, projektu, tehničkim opisima, tehničkim uslovima i detaljima, kao i naknadnim detaljima projektanta, važećim tehničkim propisima, SRPS-u  i uputstvima nadzornog organa. Za formiranje cena neophodno je napraviti uvid na licu mesta kako bi se sagledali radovi i obim posla.</t>
  </si>
  <si>
    <t>160/200</t>
  </si>
  <si>
    <t>90/200</t>
  </si>
  <si>
    <t>80/200</t>
  </si>
  <si>
    <t>70/200</t>
  </si>
  <si>
    <t xml:space="preserve">Izrada i ugradnja unutrasnjih PVC vrata. Vrata izgraditi od  tvrdog pvc od višekomornih sistema profila, ispunom i sistemom zaptivanja EPDM gumom,različite veličine. Obracun po komadu.
Dimenzije vrata:
</t>
  </si>
  <si>
    <t xml:space="preserve">Izrada i ugradnja PVC fasadne stolarije sa termoizolacionim staklom,različite veličine.
Obracun po komadu. 
Dimenzije prozora:
</t>
  </si>
  <si>
    <t xml:space="preserve">425/200 </t>
  </si>
  <si>
    <t>400/140</t>
  </si>
  <si>
    <t>300/200</t>
  </si>
  <si>
    <t xml:space="preserve">200/200 </t>
  </si>
  <si>
    <t>180/80</t>
  </si>
  <si>
    <t>80/80</t>
  </si>
  <si>
    <t xml:space="preserve">60/60 </t>
  </si>
  <si>
    <t>10.001</t>
  </si>
  <si>
    <t xml:space="preserve">
Izrada spuštenog plafona sa čeličnom potkonstrukcijom i oblaganje gips kartonskim pločama GKB 12,5 mm, sistem Knauf D112. 
Dvostruku potkonstrukciju izraditi od nosivih i montažnih pocinkovanih profila CD 60x27 mm pričvršćenih visilicama za nosivi plafon i obložiti gips kartonskim pločama, po projektu i uputstvu proizvođača. Sastave obraditi glet masom i bandaž trakama po uputstvu projektanta. U cenu ulazi i radna skela.Obračun po m2. 
</t>
  </si>
  <si>
    <t>10.002</t>
  </si>
  <si>
    <t xml:space="preserve">
Izrađa pregradnog zida debljine 80 mm, jednostruka metalna potkonstrukcija obložena obostrano jednostrukim gips kartonskimpločama GKB 15 mm, sistem Knauf W111. Pregradni nenosiv zid izraditi od pocinkovanih profila CW 50, postaviti kamenu vunu debljine 50 mm i obložiti gips kartonskim pločama, po projektu i uputstvu proizvođača. Sastave obraditi glet masom i bandaž trakama po uputstvu projektanta. U cenu ulazi i radna skela.Obračun po m2.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</si>
</sst>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sz val="10"/>
      <name val="Arial"/>
      <family val="2"/>
    </font>
    <font>
      <sz val="8"/>
      <name val="Arial"/>
      <family val="2"/>
    </font>
    <font>
      <sz val="9"/>
      <name val="Arial"/>
      <family val="2"/>
    </font>
    <font>
      <sz val="10"/>
      <name val="Arial"/>
      <family val="2"/>
    </font>
    <font>
      <b/>
      <sz val="9"/>
      <name val="Arial"/>
      <family val="2"/>
    </font>
    <font>
      <b/>
      <sz val="8"/>
      <name val="Arial"/>
      <family val="2"/>
    </font>
    <font>
      <b/>
      <sz val="9"/>
      <name val="Arial"/>
      <family val="2"/>
    </font>
    <font>
      <vertAlign val="superscript"/>
      <sz val="10"/>
      <name val="Arial"/>
      <family val="2"/>
    </font>
    <font>
      <b/>
      <sz val="10"/>
      <name val="Arial"/>
      <family val="2"/>
    </font>
    <font>
      <sz val="9"/>
      <name val="Arial"/>
      <family val="2"/>
    </font>
    <font>
      <b/>
      <sz val="10"/>
      <name val="Arial"/>
      <family val="2"/>
    </font>
    <font>
      <sz val="10"/>
      <name val="Arial"/>
      <family val="2"/>
    </font>
    <font>
      <sz val="10"/>
      <name val="Arial"/>
      <family val="2"/>
    </font>
    <font>
      <sz val="12"/>
      <name val="Arial"/>
      <family val="2"/>
    </font>
    <font>
      <sz val="11"/>
      <name val="Arial"/>
      <family val="2"/>
    </font>
    <font>
      <b/>
      <sz val="11"/>
      <name val="Arial"/>
      <family val="2"/>
    </font>
    <font>
      <b/>
      <sz val="12"/>
      <name val="Arial"/>
      <family val="2"/>
    </font>
    <font>
      <sz val="9"/>
      <name val="Algerian"/>
      <family val="5"/>
    </font>
    <font>
      <strike/>
      <sz val="10"/>
      <name val="Arial"/>
      <family val="2"/>
    </font>
    <font>
      <sz val="9"/>
      <name val="Arial"/>
      <family val="2"/>
      <charset val="23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pplyNumberFormat="0" applyFont="0" applyFill="0" applyBorder="0" applyAlignment="0" applyProtection="0">
      <alignment vertical="top"/>
    </xf>
  </cellStyleXfs>
  <cellXfs count="106">
    <xf numFmtId="0" fontId="2"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top"/>
    </xf>
    <xf numFmtId="0" fontId="7" fillId="0" borderId="0" xfId="0" applyNumberFormat="1" applyFont="1" applyFill="1" applyBorder="1" applyAlignment="1" applyProtection="1">
      <alignment horizontal="right" vertical="top"/>
    </xf>
    <xf numFmtId="0" fontId="3" fillId="0" borderId="0" xfId="0" applyNumberFormat="1" applyFont="1" applyFill="1" applyBorder="1" applyAlignment="1" applyProtection="1">
      <alignment horizontal="right" vertical="top"/>
    </xf>
    <xf numFmtId="2" fontId="2" fillId="0" borderId="0" xfId="0" applyNumberFormat="1" applyFont="1" applyFill="1" applyBorder="1" applyAlignment="1" applyProtection="1">
      <alignment horizontal="center" vertical="center"/>
    </xf>
    <xf numFmtId="0" fontId="15" fillId="0" borderId="0" xfId="0" applyFont="1" applyFill="1" applyBorder="1" applyAlignment="1">
      <alignment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4" fontId="16" fillId="0" borderId="0" xfId="0" applyNumberFormat="1" applyFont="1" applyFill="1" applyBorder="1" applyAlignment="1">
      <alignment horizontal="center" vertical="center"/>
    </xf>
    <xf numFmtId="0" fontId="16" fillId="0" borderId="0" xfId="0" applyNumberFormat="1" applyFont="1" applyFill="1" applyBorder="1" applyAlignment="1" applyProtection="1">
      <alignment horizontal="left" vertical="top" indent="2"/>
    </xf>
    <xf numFmtId="49" fontId="16"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vertical="top"/>
    </xf>
    <xf numFmtId="0" fontId="2" fillId="0" borderId="1"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top" wrapText="1"/>
    </xf>
    <xf numFmtId="2" fontId="5"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left" vertical="top"/>
    </xf>
    <xf numFmtId="2" fontId="1" fillId="0" borderId="1" xfId="0" applyNumberFormat="1" applyFont="1" applyFill="1" applyBorder="1" applyAlignment="1" applyProtection="1">
      <alignment horizontal="center" vertical="center"/>
    </xf>
    <xf numFmtId="4" fontId="1"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top"/>
    </xf>
    <xf numFmtId="0" fontId="12" fillId="0" borderId="1" xfId="0" applyNumberFormat="1" applyFont="1" applyFill="1" applyBorder="1" applyAlignment="1" applyProtection="1">
      <alignment horizontal="center" vertical="center"/>
    </xf>
    <xf numFmtId="2"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4" fontId="12"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left" vertical="center" wrapText="1"/>
    </xf>
    <xf numFmtId="4" fontId="2" fillId="0" borderId="1" xfId="0" applyNumberFormat="1" applyFont="1" applyFill="1" applyBorder="1" applyAlignment="1" applyProtection="1">
      <alignment horizontal="center" vertical="center"/>
    </xf>
    <xf numFmtId="4" fontId="10"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xf>
    <xf numFmtId="4" fontId="13"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2" fontId="14" fillId="0" borderId="1" xfId="0" applyNumberFormat="1" applyFont="1" applyFill="1" applyBorder="1" applyAlignment="1" applyProtection="1">
      <alignment horizontal="center" vertical="center"/>
    </xf>
    <xf numFmtId="4" fontId="14"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vertical="top"/>
    </xf>
    <xf numFmtId="49" fontId="1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4" fontId="16" fillId="0" borderId="1" xfId="0" applyNumberFormat="1" applyFont="1" applyFill="1" applyBorder="1" applyAlignment="1">
      <alignment horizontal="center" vertical="center"/>
    </xf>
    <xf numFmtId="0" fontId="16"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vertical="top"/>
    </xf>
    <xf numFmtId="0" fontId="8" fillId="0" borderId="0" xfId="0" applyNumberFormat="1" applyFont="1" applyFill="1" applyBorder="1" applyAlignment="1" applyProtection="1">
      <alignment horizontal="left" vertical="top"/>
    </xf>
    <xf numFmtId="0" fontId="11" fillId="0" borderId="0" xfId="0" applyNumberFormat="1" applyFont="1" applyFill="1" applyBorder="1" applyAlignment="1" applyProtection="1">
      <alignment horizontal="left" vertical="top" wrapText="1"/>
    </xf>
    <xf numFmtId="49"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top"/>
    </xf>
    <xf numFmtId="0" fontId="0" fillId="0" borderId="1" xfId="0" applyNumberFormat="1" applyFill="1" applyBorder="1" applyAlignment="1" applyProtection="1">
      <alignment vertical="top" wrapText="1"/>
    </xf>
    <xf numFmtId="49" fontId="0" fillId="0" borderId="1" xfId="0" applyNumberFormat="1" applyFill="1" applyBorder="1" applyAlignment="1" applyProtection="1">
      <alignment horizontal="center" vertical="center"/>
    </xf>
    <xf numFmtId="49" fontId="11" fillId="0" borderId="1"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0" fillId="0" borderId="1" xfId="0" applyNumberFormat="1" applyFill="1" applyBorder="1" applyAlignment="1" applyProtection="1">
      <alignment horizontal="center" vertical="center"/>
    </xf>
    <xf numFmtId="49"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4"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top"/>
    </xf>
    <xf numFmtId="0" fontId="20" fillId="0" borderId="1" xfId="0" applyNumberFormat="1" applyFont="1" applyFill="1" applyBorder="1" applyAlignment="1" applyProtection="1">
      <alignment horizontal="center" vertical="center"/>
    </xf>
    <xf numFmtId="4" fontId="16" fillId="0" borderId="0" xfId="0" applyNumberFormat="1" applyFont="1" applyFill="1" applyBorder="1" applyAlignment="1" applyProtection="1">
      <alignment horizontal="center" vertical="center"/>
    </xf>
    <xf numFmtId="4" fontId="17" fillId="0" borderId="0" xfId="0" applyNumberFormat="1" applyFont="1" applyFill="1" applyBorder="1" applyAlignment="1" applyProtection="1">
      <alignment horizontal="center" vertical="center"/>
    </xf>
    <xf numFmtId="49" fontId="11" fillId="0" borderId="4" xfId="0" applyNumberFormat="1" applyFont="1" applyFill="1" applyBorder="1" applyAlignment="1" applyProtection="1">
      <alignment horizontal="center" vertical="center"/>
    </xf>
    <xf numFmtId="49" fontId="11" fillId="0" borderId="5" xfId="0" applyNumberFormat="1" applyFont="1" applyFill="1" applyBorder="1" applyAlignment="1" applyProtection="1">
      <alignment horizontal="center" vertical="center"/>
    </xf>
    <xf numFmtId="49" fontId="11" fillId="0" borderId="6" xfId="0" applyNumberFormat="1" applyFont="1" applyFill="1" applyBorder="1" applyAlignment="1" applyProtection="1">
      <alignment horizontal="center" vertical="center"/>
    </xf>
    <xf numFmtId="49" fontId="11" fillId="0" borderId="7" xfId="0" applyNumberFormat="1" applyFont="1" applyFill="1" applyBorder="1" applyAlignment="1" applyProtection="1">
      <alignment horizontal="center" vertical="center"/>
    </xf>
    <xf numFmtId="49" fontId="11" fillId="0" borderId="8" xfId="0" applyNumberFormat="1" applyFont="1" applyFill="1" applyBorder="1" applyAlignment="1" applyProtection="1">
      <alignment horizontal="center" vertical="center"/>
    </xf>
    <xf numFmtId="49" fontId="11" fillId="0" borderId="9" xfId="0" applyNumberFormat="1" applyFont="1" applyFill="1" applyBorder="1" applyAlignment="1" applyProtection="1">
      <alignment horizontal="center" vertical="center"/>
    </xf>
    <xf numFmtId="0" fontId="15" fillId="0" borderId="4"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center" vertical="center"/>
    </xf>
    <xf numFmtId="0" fontId="15" fillId="0" borderId="9"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49" fontId="0" fillId="0" borderId="10" xfId="0" applyNumberFormat="1" applyFill="1" applyBorder="1" applyAlignment="1" applyProtection="1">
      <alignment horizontal="center" vertical="center" wrapText="1"/>
    </xf>
    <xf numFmtId="0" fontId="2" fillId="0" borderId="11" xfId="0" applyNumberFormat="1" applyFont="1" applyFill="1" applyBorder="1" applyAlignment="1" applyProtection="1">
      <alignment vertical="top" wrapText="1"/>
    </xf>
    <xf numFmtId="0" fontId="2" fillId="0" borderId="12" xfId="0" applyNumberFormat="1" applyFont="1" applyFill="1" applyBorder="1" applyAlignment="1" applyProtection="1">
      <alignment vertical="top" wrapText="1"/>
    </xf>
    <xf numFmtId="49" fontId="2" fillId="0" borderId="3"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vertical="top"/>
    </xf>
    <xf numFmtId="49" fontId="21" fillId="0" borderId="0"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tabSelected="1" view="pageBreakPreview" topLeftCell="A82" zoomScale="130" zoomScaleNormal="50" zoomScaleSheetLayoutView="130" workbookViewId="0">
      <selection activeCell="D97" sqref="D97"/>
    </sheetView>
  </sheetViews>
  <sheetFormatPr defaultRowHeight="12.75" x14ac:dyDescent="0.2"/>
  <cols>
    <col min="1" max="1" width="10" style="5" customWidth="1"/>
    <col min="2" max="2" width="43.140625" customWidth="1"/>
    <col min="3" max="3" width="11.85546875" style="2" customWidth="1"/>
    <col min="4" max="4" width="10.28515625" style="12" customWidth="1"/>
    <col min="5" max="5" width="12.85546875" style="2" customWidth="1"/>
    <col min="6" max="6" width="14" style="2" customWidth="1"/>
    <col min="7" max="7" width="9.85546875" style="2" customWidth="1"/>
    <col min="8" max="8" width="13.85546875" customWidth="1"/>
  </cols>
  <sheetData>
    <row r="1" spans="1:7" ht="32.25" customHeight="1" x14ac:dyDescent="0.2">
      <c r="A1" s="88" t="s">
        <v>30</v>
      </c>
      <c r="B1" s="88"/>
      <c r="C1" s="89"/>
      <c r="D1" s="89"/>
      <c r="E1" s="89"/>
      <c r="F1" s="89"/>
    </row>
    <row r="2" spans="1:7" ht="14.25" x14ac:dyDescent="0.2">
      <c r="A2" s="18" t="s">
        <v>0</v>
      </c>
      <c r="B2" s="17" t="s">
        <v>35</v>
      </c>
      <c r="C2" s="1"/>
    </row>
    <row r="3" spans="1:7" ht="180.75" customHeight="1" x14ac:dyDescent="0.2">
      <c r="A3" s="95" t="s">
        <v>94</v>
      </c>
      <c r="B3" s="95"/>
      <c r="C3" s="96"/>
      <c r="D3" s="96"/>
      <c r="E3" s="96"/>
      <c r="F3" s="96"/>
      <c r="G3" s="66"/>
    </row>
    <row r="4" spans="1:7" ht="13.5" thickBot="1" x14ac:dyDescent="0.25"/>
    <row r="5" spans="1:7" x14ac:dyDescent="0.2">
      <c r="A5" s="75" t="s">
        <v>36</v>
      </c>
      <c r="B5" s="76"/>
      <c r="C5" s="76"/>
      <c r="D5" s="76"/>
      <c r="E5" s="76"/>
      <c r="F5" s="77"/>
    </row>
    <row r="6" spans="1:7" ht="13.5" thickBot="1" x14ac:dyDescent="0.25">
      <c r="A6" s="78"/>
      <c r="B6" s="79"/>
      <c r="C6" s="79"/>
      <c r="D6" s="79"/>
      <c r="E6" s="79"/>
      <c r="F6" s="80"/>
    </row>
    <row r="8" spans="1:7" s="62" customFormat="1" x14ac:dyDescent="0.2">
      <c r="A8" s="19" t="s">
        <v>7</v>
      </c>
      <c r="B8" s="20" t="s">
        <v>8</v>
      </c>
      <c r="C8" s="21" t="s">
        <v>9</v>
      </c>
      <c r="D8" s="22" t="s">
        <v>10</v>
      </c>
      <c r="E8" s="21" t="s">
        <v>11</v>
      </c>
      <c r="F8" s="21" t="s">
        <v>2</v>
      </c>
      <c r="G8" s="61"/>
    </row>
    <row r="9" spans="1:7" s="62" customFormat="1" ht="53.25" customHeight="1" x14ac:dyDescent="0.2">
      <c r="A9" s="64" t="s">
        <v>49</v>
      </c>
      <c r="B9" s="29" t="s">
        <v>26</v>
      </c>
      <c r="C9" s="30" t="s">
        <v>22</v>
      </c>
      <c r="D9" s="27">
        <v>43.5</v>
      </c>
      <c r="E9" s="28"/>
      <c r="F9" s="28"/>
      <c r="G9" s="61"/>
    </row>
    <row r="10" spans="1:7" s="62" customFormat="1" ht="36" x14ac:dyDescent="0.2">
      <c r="A10" s="64" t="s">
        <v>50</v>
      </c>
      <c r="B10" s="29" t="s">
        <v>13</v>
      </c>
      <c r="C10" s="30" t="s">
        <v>14</v>
      </c>
      <c r="D10" s="31">
        <v>1853.5</v>
      </c>
      <c r="E10" s="28"/>
      <c r="F10" s="28"/>
      <c r="G10" s="61"/>
    </row>
    <row r="11" spans="1:7" s="62" customFormat="1" ht="36" x14ac:dyDescent="0.2">
      <c r="A11" s="64" t="s">
        <v>51</v>
      </c>
      <c r="B11" s="65" t="s">
        <v>37</v>
      </c>
      <c r="C11" s="30" t="s">
        <v>14</v>
      </c>
      <c r="D11" s="31">
        <v>610.67999999999995</v>
      </c>
      <c r="E11" s="28"/>
      <c r="F11" s="28"/>
      <c r="G11" s="61"/>
    </row>
    <row r="12" spans="1:7" s="62" customFormat="1" ht="21" customHeight="1" x14ac:dyDescent="0.2">
      <c r="A12" s="64" t="s">
        <v>80</v>
      </c>
      <c r="B12" s="65" t="s">
        <v>81</v>
      </c>
      <c r="C12" s="30" t="s">
        <v>14</v>
      </c>
      <c r="D12" s="31">
        <v>2050</v>
      </c>
      <c r="E12" s="28"/>
      <c r="F12" s="28"/>
      <c r="G12" s="61"/>
    </row>
    <row r="13" spans="1:7" s="62" customFormat="1" x14ac:dyDescent="0.2">
      <c r="A13" s="19"/>
      <c r="B13" s="38" t="s">
        <v>1</v>
      </c>
      <c r="C13" s="34"/>
      <c r="D13" s="35"/>
      <c r="E13" s="36"/>
      <c r="F13" s="37"/>
      <c r="G13" s="61"/>
    </row>
    <row r="15" spans="1:7" ht="13.5" thickBot="1" x14ac:dyDescent="0.25">
      <c r="B15" s="9"/>
      <c r="C15" s="8"/>
    </row>
    <row r="16" spans="1:7" x14ac:dyDescent="0.2">
      <c r="A16" s="75" t="s">
        <v>39</v>
      </c>
      <c r="B16" s="76"/>
      <c r="C16" s="76"/>
      <c r="D16" s="76"/>
      <c r="E16" s="76"/>
      <c r="F16" s="77"/>
    </row>
    <row r="17" spans="1:7" ht="13.5" thickBot="1" x14ac:dyDescent="0.25">
      <c r="A17" s="78"/>
      <c r="B17" s="79"/>
      <c r="C17" s="79"/>
      <c r="D17" s="79"/>
      <c r="E17" s="79"/>
      <c r="F17" s="80"/>
    </row>
    <row r="19" spans="1:7" x14ac:dyDescent="0.2">
      <c r="A19" s="19" t="s">
        <v>7</v>
      </c>
      <c r="B19" s="20" t="s">
        <v>8</v>
      </c>
      <c r="C19" s="21" t="s">
        <v>9</v>
      </c>
      <c r="D19" s="22" t="s">
        <v>10</v>
      </c>
      <c r="E19" s="21" t="s">
        <v>11</v>
      </c>
      <c r="F19" s="21" t="s">
        <v>2</v>
      </c>
    </row>
    <row r="20" spans="1:7" ht="60" customHeight="1" x14ac:dyDescent="0.2">
      <c r="A20" s="41" t="s">
        <v>52</v>
      </c>
      <c r="B20" s="24" t="s">
        <v>99</v>
      </c>
      <c r="C20" s="30"/>
      <c r="D20" s="31"/>
      <c r="E20" s="28"/>
      <c r="F20" s="28"/>
    </row>
    <row r="21" spans="1:7" x14ac:dyDescent="0.2">
      <c r="A21" s="41"/>
      <c r="B21" s="24" t="s">
        <v>98</v>
      </c>
      <c r="C21" s="30" t="s">
        <v>38</v>
      </c>
      <c r="D21" s="31">
        <v>12</v>
      </c>
      <c r="E21" s="28"/>
      <c r="F21" s="28"/>
      <c r="G21" s="66"/>
    </row>
    <row r="22" spans="1:7" x14ac:dyDescent="0.2">
      <c r="A22" s="41"/>
      <c r="B22" s="24" t="s">
        <v>97</v>
      </c>
      <c r="C22" s="30" t="s">
        <v>38</v>
      </c>
      <c r="D22" s="31">
        <v>2</v>
      </c>
      <c r="E22" s="28"/>
      <c r="F22" s="28"/>
      <c r="G22" s="66"/>
    </row>
    <row r="23" spans="1:7" x14ac:dyDescent="0.2">
      <c r="A23" s="41"/>
      <c r="B23" s="24" t="s">
        <v>96</v>
      </c>
      <c r="C23" s="30" t="s">
        <v>38</v>
      </c>
      <c r="D23" s="31">
        <v>3</v>
      </c>
      <c r="E23" s="28"/>
      <c r="F23" s="28"/>
      <c r="G23" s="66"/>
    </row>
    <row r="24" spans="1:7" x14ac:dyDescent="0.2">
      <c r="A24" s="41"/>
      <c r="B24" s="24" t="s">
        <v>95</v>
      </c>
      <c r="C24" s="30" t="s">
        <v>38</v>
      </c>
      <c r="D24" s="31">
        <v>2</v>
      </c>
      <c r="E24" s="28"/>
      <c r="F24" s="28"/>
      <c r="G24" s="66"/>
    </row>
    <row r="25" spans="1:7" ht="51" customHeight="1" x14ac:dyDescent="0.2">
      <c r="A25" s="23" t="s">
        <v>53</v>
      </c>
      <c r="B25" s="24" t="s">
        <v>100</v>
      </c>
      <c r="C25" s="67"/>
      <c r="D25" s="27"/>
      <c r="E25" s="28"/>
      <c r="F25" s="28"/>
    </row>
    <row r="26" spans="1:7" x14ac:dyDescent="0.2">
      <c r="A26" s="23"/>
      <c r="B26" s="24" t="s">
        <v>107</v>
      </c>
      <c r="C26" s="67" t="str">
        <f t="shared" ref="C26:C32" si="0">$C$23</f>
        <v>kom</v>
      </c>
      <c r="D26" s="27">
        <v>2</v>
      </c>
      <c r="E26" s="28"/>
      <c r="F26" s="28"/>
      <c r="G26" s="66"/>
    </row>
    <row r="27" spans="1:7" x14ac:dyDescent="0.2">
      <c r="A27" s="23"/>
      <c r="B27" s="24" t="s">
        <v>106</v>
      </c>
      <c r="C27" s="67" t="str">
        <f t="shared" si="0"/>
        <v>kom</v>
      </c>
      <c r="D27" s="27">
        <v>2</v>
      </c>
      <c r="E27" s="28"/>
      <c r="F27" s="28"/>
      <c r="G27" s="66"/>
    </row>
    <row r="28" spans="1:7" x14ac:dyDescent="0.2">
      <c r="A28" s="23"/>
      <c r="B28" s="24" t="s">
        <v>105</v>
      </c>
      <c r="C28" s="67" t="str">
        <f t="shared" si="0"/>
        <v>kom</v>
      </c>
      <c r="D28" s="27">
        <v>1</v>
      </c>
      <c r="E28" s="28"/>
      <c r="F28" s="28"/>
      <c r="G28" s="66"/>
    </row>
    <row r="29" spans="1:7" x14ac:dyDescent="0.2">
      <c r="A29" s="23"/>
      <c r="B29" s="24" t="s">
        <v>104</v>
      </c>
      <c r="C29" s="67" t="str">
        <f t="shared" si="0"/>
        <v>kom</v>
      </c>
      <c r="D29" s="27">
        <v>1</v>
      </c>
      <c r="E29" s="28"/>
      <c r="F29" s="28"/>
      <c r="G29" s="66"/>
    </row>
    <row r="30" spans="1:7" x14ac:dyDescent="0.2">
      <c r="A30" s="23"/>
      <c r="B30" s="24" t="s">
        <v>103</v>
      </c>
      <c r="C30" s="67" t="str">
        <f t="shared" si="0"/>
        <v>kom</v>
      </c>
      <c r="D30" s="27">
        <v>7</v>
      </c>
      <c r="E30" s="28"/>
      <c r="F30" s="28"/>
      <c r="G30" s="66"/>
    </row>
    <row r="31" spans="1:7" x14ac:dyDescent="0.2">
      <c r="A31" s="23"/>
      <c r="B31" s="24" t="s">
        <v>102</v>
      </c>
      <c r="C31" s="67" t="str">
        <f t="shared" si="0"/>
        <v>kom</v>
      </c>
      <c r="D31" s="27">
        <v>2</v>
      </c>
      <c r="E31" s="28"/>
      <c r="F31" s="28"/>
      <c r="G31" s="66"/>
    </row>
    <row r="32" spans="1:7" x14ac:dyDescent="0.2">
      <c r="A32" s="23"/>
      <c r="B32" s="24" t="s">
        <v>101</v>
      </c>
      <c r="C32" s="67" t="str">
        <f t="shared" si="0"/>
        <v>kom</v>
      </c>
      <c r="D32" s="27">
        <v>2</v>
      </c>
      <c r="E32" s="28"/>
      <c r="F32" s="28"/>
      <c r="G32" s="66"/>
    </row>
    <row r="33" spans="1:7" x14ac:dyDescent="0.2">
      <c r="A33" s="23"/>
      <c r="B33" s="24"/>
      <c r="C33" s="67"/>
      <c r="D33" s="27"/>
      <c r="E33" s="28"/>
      <c r="F33" s="28"/>
      <c r="G33" s="66"/>
    </row>
    <row r="34" spans="1:7" x14ac:dyDescent="0.2">
      <c r="A34" s="42"/>
      <c r="B34" s="33" t="s">
        <v>1</v>
      </c>
      <c r="C34" s="34"/>
      <c r="D34" s="35"/>
      <c r="E34" s="43"/>
      <c r="F34" s="37"/>
    </row>
    <row r="35" spans="1:7" ht="13.5" thickBot="1" x14ac:dyDescent="0.25"/>
    <row r="36" spans="1:7" x14ac:dyDescent="0.2">
      <c r="A36" s="75" t="s">
        <v>40</v>
      </c>
      <c r="B36" s="76"/>
      <c r="C36" s="76"/>
      <c r="D36" s="76"/>
      <c r="E36" s="76"/>
      <c r="F36" s="77"/>
    </row>
    <row r="37" spans="1:7" ht="13.5" thickBot="1" x14ac:dyDescent="0.25">
      <c r="A37" s="78"/>
      <c r="B37" s="79"/>
      <c r="C37" s="79"/>
      <c r="D37" s="79"/>
      <c r="E37" s="79"/>
      <c r="F37" s="80"/>
    </row>
    <row r="39" spans="1:7" x14ac:dyDescent="0.2">
      <c r="A39" s="19" t="s">
        <v>7</v>
      </c>
      <c r="B39" s="20" t="s">
        <v>8</v>
      </c>
      <c r="C39" s="21" t="s">
        <v>9</v>
      </c>
      <c r="D39" s="22" t="s">
        <v>10</v>
      </c>
      <c r="E39" s="21" t="s">
        <v>11</v>
      </c>
      <c r="F39" s="21" t="s">
        <v>2</v>
      </c>
    </row>
    <row r="40" spans="1:7" ht="36" x14ac:dyDescent="0.2">
      <c r="A40" s="23" t="s">
        <v>54</v>
      </c>
      <c r="B40" s="24" t="s">
        <v>23</v>
      </c>
      <c r="C40" s="44" t="s">
        <v>12</v>
      </c>
      <c r="D40" s="45">
        <v>565.39</v>
      </c>
      <c r="E40" s="46"/>
      <c r="F40" s="46"/>
    </row>
    <row r="41" spans="1:7" x14ac:dyDescent="0.2">
      <c r="A41" s="19"/>
      <c r="B41" s="26" t="s">
        <v>1</v>
      </c>
      <c r="C41" s="44"/>
      <c r="D41" s="45"/>
      <c r="E41" s="46"/>
      <c r="F41" s="40"/>
      <c r="G41" s="60"/>
    </row>
    <row r="42" spans="1:7" ht="13.5" thickBot="1" x14ac:dyDescent="0.25"/>
    <row r="43" spans="1:7" ht="13.5" thickBot="1" x14ac:dyDescent="0.25">
      <c r="A43" s="90" t="s">
        <v>41</v>
      </c>
      <c r="B43" s="91"/>
      <c r="C43" s="91"/>
      <c r="D43" s="91"/>
      <c r="E43" s="91"/>
      <c r="F43" s="92"/>
    </row>
    <row r="44" spans="1:7" ht="14.25" customHeight="1" x14ac:dyDescent="0.2">
      <c r="A44" s="93"/>
      <c r="B44" s="94"/>
      <c r="C44" s="94"/>
      <c r="D44" s="94"/>
      <c r="E44" s="94"/>
      <c r="F44" s="94"/>
    </row>
    <row r="45" spans="1:7" x14ac:dyDescent="0.2">
      <c r="A45" s="19" t="s">
        <v>7</v>
      </c>
      <c r="B45" s="20" t="s">
        <v>8</v>
      </c>
      <c r="C45" s="21" t="s">
        <v>9</v>
      </c>
      <c r="D45" s="22" t="s">
        <v>10</v>
      </c>
      <c r="E45" s="21" t="s">
        <v>11</v>
      </c>
      <c r="F45" s="21" t="s">
        <v>2</v>
      </c>
    </row>
    <row r="46" spans="1:7" ht="25.5" x14ac:dyDescent="0.2">
      <c r="A46" s="23" t="s">
        <v>3</v>
      </c>
      <c r="B46" s="63" t="s">
        <v>31</v>
      </c>
      <c r="C46" s="44" t="s">
        <v>12</v>
      </c>
      <c r="D46" s="22">
        <v>363.2</v>
      </c>
      <c r="E46" s="21"/>
      <c r="F46" s="46"/>
    </row>
    <row r="47" spans="1:7" x14ac:dyDescent="0.2">
      <c r="A47" s="19"/>
      <c r="B47" s="26" t="s">
        <v>1</v>
      </c>
      <c r="C47" s="21"/>
      <c r="D47" s="22"/>
      <c r="E47" s="21"/>
      <c r="F47" s="40"/>
    </row>
    <row r="48" spans="1:7" ht="13.5" thickBot="1" x14ac:dyDescent="0.25">
      <c r="B48" s="56"/>
      <c r="F48" s="4"/>
    </row>
    <row r="49" spans="1:7" ht="13.5" thickBot="1" x14ac:dyDescent="0.25">
      <c r="A49" s="90" t="s">
        <v>45</v>
      </c>
      <c r="B49" s="91"/>
      <c r="C49" s="91"/>
      <c r="D49" s="91"/>
      <c r="E49" s="91"/>
      <c r="F49" s="92"/>
    </row>
    <row r="50" spans="1:7" x14ac:dyDescent="0.2">
      <c r="B50" s="56"/>
      <c r="F50" s="4"/>
    </row>
    <row r="51" spans="1:7" x14ac:dyDescent="0.2">
      <c r="A51" s="19" t="s">
        <v>7</v>
      </c>
      <c r="B51" s="20" t="s">
        <v>8</v>
      </c>
      <c r="C51" s="21" t="s">
        <v>9</v>
      </c>
      <c r="D51" s="22" t="s">
        <v>10</v>
      </c>
      <c r="E51" s="21" t="s">
        <v>11</v>
      </c>
      <c r="F51" s="21" t="s">
        <v>2</v>
      </c>
    </row>
    <row r="52" spans="1:7" ht="24" x14ac:dyDescent="0.2">
      <c r="A52" s="58" t="s">
        <v>55</v>
      </c>
      <c r="B52" s="57" t="s">
        <v>42</v>
      </c>
      <c r="C52" s="59" t="s">
        <v>12</v>
      </c>
      <c r="D52" s="12">
        <v>35.06</v>
      </c>
      <c r="F52" s="46"/>
    </row>
    <row r="53" spans="1:7" x14ac:dyDescent="0.2">
      <c r="A53" s="48"/>
      <c r="B53" s="26" t="s">
        <v>1</v>
      </c>
      <c r="C53" s="44"/>
      <c r="D53" s="22"/>
      <c r="E53" s="21"/>
      <c r="F53" s="40"/>
    </row>
    <row r="54" spans="1:7" x14ac:dyDescent="0.2">
      <c r="A54" s="68"/>
      <c r="B54" s="56"/>
      <c r="C54" s="69"/>
      <c r="E54" s="66"/>
      <c r="F54" s="70"/>
      <c r="G54" s="66"/>
    </row>
    <row r="55" spans="1:7" ht="13.5" customHeight="1" x14ac:dyDescent="0.2">
      <c r="A55" s="68"/>
      <c r="B55" s="56"/>
      <c r="C55" s="69"/>
      <c r="E55" s="66"/>
      <c r="F55" s="70"/>
      <c r="G55" s="66"/>
    </row>
    <row r="56" spans="1:7" x14ac:dyDescent="0.2">
      <c r="A56" s="68"/>
      <c r="B56" s="56"/>
      <c r="C56" s="69"/>
      <c r="E56" s="66"/>
      <c r="F56" s="70"/>
      <c r="G56" s="66"/>
    </row>
    <row r="57" spans="1:7" x14ac:dyDescent="0.2">
      <c r="A57" s="68"/>
      <c r="B57" s="56"/>
      <c r="C57" s="69"/>
      <c r="E57" s="66"/>
      <c r="F57" s="70"/>
      <c r="G57" s="66"/>
    </row>
    <row r="58" spans="1:7" x14ac:dyDescent="0.2">
      <c r="A58" s="68"/>
      <c r="B58" s="56"/>
      <c r="C58" s="69"/>
      <c r="E58" s="66"/>
      <c r="F58" s="70"/>
      <c r="G58" s="66"/>
    </row>
    <row r="59" spans="1:7" x14ac:dyDescent="0.2">
      <c r="A59" s="68"/>
      <c r="B59" s="56"/>
      <c r="C59" s="69"/>
      <c r="E59" s="66"/>
      <c r="F59" s="70"/>
      <c r="G59" s="66"/>
    </row>
    <row r="60" spans="1:7" ht="13.5" thickBot="1" x14ac:dyDescent="0.25">
      <c r="A60" s="68"/>
      <c r="B60" s="56"/>
      <c r="C60" s="69"/>
      <c r="E60" s="66"/>
      <c r="F60" s="70"/>
      <c r="G60" s="66"/>
    </row>
    <row r="61" spans="1:7" ht="13.5" thickBot="1" x14ac:dyDescent="0.25">
      <c r="A61" s="90" t="s">
        <v>44</v>
      </c>
      <c r="B61" s="91"/>
      <c r="C61" s="91"/>
      <c r="D61" s="91"/>
      <c r="E61" s="91"/>
      <c r="F61" s="92"/>
      <c r="G61" s="66"/>
    </row>
    <row r="62" spans="1:7" x14ac:dyDescent="0.2">
      <c r="B62" s="56"/>
      <c r="C62" s="66"/>
      <c r="E62" s="66"/>
      <c r="F62" s="4"/>
      <c r="G62" s="66"/>
    </row>
    <row r="63" spans="1:7" x14ac:dyDescent="0.2">
      <c r="A63" s="19" t="s">
        <v>7</v>
      </c>
      <c r="B63" s="20" t="s">
        <v>8</v>
      </c>
      <c r="C63" s="21" t="s">
        <v>9</v>
      </c>
      <c r="D63" s="22" t="s">
        <v>10</v>
      </c>
      <c r="E63" s="21" t="s">
        <v>11</v>
      </c>
      <c r="F63" s="21" t="s">
        <v>2</v>
      </c>
      <c r="G63" s="66"/>
    </row>
    <row r="64" spans="1:7" ht="36" x14ac:dyDescent="0.2">
      <c r="A64" s="58" t="s">
        <v>4</v>
      </c>
      <c r="B64" s="57" t="s">
        <v>48</v>
      </c>
      <c r="C64" s="59" t="s">
        <v>12</v>
      </c>
      <c r="D64" s="12">
        <v>92.13</v>
      </c>
      <c r="E64" s="66"/>
      <c r="F64" s="46"/>
      <c r="G64" s="66"/>
    </row>
    <row r="65" spans="1:7" x14ac:dyDescent="0.2">
      <c r="A65" s="48"/>
      <c r="B65" s="26" t="s">
        <v>1</v>
      </c>
      <c r="C65" s="44"/>
      <c r="D65" s="22"/>
      <c r="E65" s="21"/>
      <c r="F65" s="40"/>
      <c r="G65" s="66"/>
    </row>
    <row r="66" spans="1:7" ht="13.5" thickBot="1" x14ac:dyDescent="0.25">
      <c r="A66" s="68"/>
      <c r="B66" s="56"/>
      <c r="C66" s="69"/>
      <c r="E66" s="66"/>
      <c r="F66" s="70"/>
      <c r="G66" s="66"/>
    </row>
    <row r="67" spans="1:7" x14ac:dyDescent="0.2">
      <c r="A67" s="75" t="s">
        <v>46</v>
      </c>
      <c r="B67" s="76"/>
      <c r="C67" s="76"/>
      <c r="D67" s="76"/>
      <c r="E67" s="76"/>
      <c r="F67" s="77"/>
    </row>
    <row r="68" spans="1:7" ht="13.5" thickBot="1" x14ac:dyDescent="0.25">
      <c r="A68" s="78"/>
      <c r="B68" s="79"/>
      <c r="C68" s="79"/>
      <c r="D68" s="79"/>
      <c r="E68" s="79"/>
      <c r="F68" s="80"/>
    </row>
    <row r="69" spans="1:7" x14ac:dyDescent="0.2">
      <c r="A69" s="7"/>
    </row>
    <row r="70" spans="1:7" x14ac:dyDescent="0.2">
      <c r="A70" s="19" t="s">
        <v>7</v>
      </c>
      <c r="B70" s="20" t="s">
        <v>8</v>
      </c>
      <c r="C70" s="21" t="s">
        <v>9</v>
      </c>
      <c r="D70" s="22" t="s">
        <v>10</v>
      </c>
      <c r="E70" s="21" t="s">
        <v>11</v>
      </c>
      <c r="F70" s="21" t="s">
        <v>2</v>
      </c>
    </row>
    <row r="71" spans="1:7" ht="24" x14ac:dyDescent="0.2">
      <c r="A71" s="23" t="s">
        <v>5</v>
      </c>
      <c r="B71" s="29" t="s">
        <v>43</v>
      </c>
      <c r="C71" s="44" t="s">
        <v>12</v>
      </c>
      <c r="D71" s="31">
        <v>1853.5</v>
      </c>
      <c r="E71" s="39"/>
      <c r="F71" s="39"/>
    </row>
    <row r="72" spans="1:7" ht="24" x14ac:dyDescent="0.2">
      <c r="A72" s="23" t="s">
        <v>56</v>
      </c>
      <c r="B72" s="29" t="s">
        <v>29</v>
      </c>
      <c r="C72" s="44" t="s">
        <v>12</v>
      </c>
      <c r="D72" s="31">
        <v>363.2</v>
      </c>
      <c r="E72" s="39"/>
      <c r="F72" s="39"/>
    </row>
    <row r="73" spans="1:7" x14ac:dyDescent="0.2">
      <c r="A73" s="19"/>
      <c r="B73" s="47" t="s">
        <v>2</v>
      </c>
      <c r="C73" s="21"/>
      <c r="D73" s="22"/>
      <c r="E73" s="21"/>
      <c r="F73" s="40"/>
    </row>
    <row r="74" spans="1:7" ht="13.5" thickBot="1" x14ac:dyDescent="0.25"/>
    <row r="75" spans="1:7" x14ac:dyDescent="0.2">
      <c r="A75" s="75" t="s">
        <v>59</v>
      </c>
      <c r="B75" s="76"/>
      <c r="C75" s="76"/>
      <c r="D75" s="76"/>
      <c r="E75" s="76"/>
      <c r="F75" s="77"/>
    </row>
    <row r="76" spans="1:7" ht="13.5" thickBot="1" x14ac:dyDescent="0.25">
      <c r="A76" s="78"/>
      <c r="B76" s="79"/>
      <c r="C76" s="79"/>
      <c r="D76" s="79"/>
      <c r="E76" s="79"/>
      <c r="F76" s="80"/>
    </row>
    <row r="78" spans="1:7" x14ac:dyDescent="0.2">
      <c r="A78" s="19" t="s">
        <v>7</v>
      </c>
      <c r="B78" s="20" t="s">
        <v>8</v>
      </c>
      <c r="C78" s="21" t="s">
        <v>9</v>
      </c>
      <c r="D78" s="22" t="s">
        <v>10</v>
      </c>
      <c r="E78" s="21" t="s">
        <v>11</v>
      </c>
      <c r="F78" s="21" t="s">
        <v>2</v>
      </c>
    </row>
    <row r="79" spans="1:7" ht="48" x14ac:dyDescent="0.2">
      <c r="A79" s="48" t="s">
        <v>25</v>
      </c>
      <c r="B79" s="32" t="s">
        <v>61</v>
      </c>
      <c r="C79" s="49" t="s">
        <v>15</v>
      </c>
      <c r="D79" s="25">
        <v>57.5</v>
      </c>
      <c r="E79" s="50"/>
      <c r="F79" s="50"/>
    </row>
    <row r="80" spans="1:7" ht="36" x14ac:dyDescent="0.2">
      <c r="A80" s="48" t="s">
        <v>62</v>
      </c>
      <c r="B80" s="32" t="s">
        <v>64</v>
      </c>
      <c r="C80" s="49" t="s">
        <v>38</v>
      </c>
      <c r="D80" s="25">
        <v>5</v>
      </c>
      <c r="E80" s="50"/>
      <c r="F80" s="50"/>
      <c r="G80" s="66"/>
    </row>
    <row r="81" spans="1:7" ht="28.5" customHeight="1" x14ac:dyDescent="0.2">
      <c r="A81" s="48" t="s">
        <v>63</v>
      </c>
      <c r="B81" s="32" t="s">
        <v>65</v>
      </c>
      <c r="C81" s="49" t="s">
        <v>38</v>
      </c>
      <c r="D81" s="25">
        <v>8</v>
      </c>
      <c r="E81" s="50"/>
      <c r="F81" s="50"/>
      <c r="G81" s="66"/>
    </row>
    <row r="82" spans="1:7" x14ac:dyDescent="0.2">
      <c r="A82" s="19"/>
      <c r="B82" s="47" t="s">
        <v>2</v>
      </c>
      <c r="C82" s="21"/>
      <c r="D82" s="22"/>
      <c r="E82" s="21"/>
      <c r="F82" s="40"/>
    </row>
    <row r="83" spans="1:7" ht="13.5" thickBot="1" x14ac:dyDescent="0.25">
      <c r="B83" s="71"/>
      <c r="C83" s="66"/>
      <c r="E83" s="66"/>
      <c r="F83" s="70"/>
      <c r="G83" s="66"/>
    </row>
    <row r="84" spans="1:7" x14ac:dyDescent="0.2">
      <c r="A84" s="75" t="s">
        <v>87</v>
      </c>
      <c r="B84" s="76"/>
      <c r="C84" s="76"/>
      <c r="D84" s="76"/>
      <c r="E84" s="76"/>
      <c r="F84" s="77"/>
      <c r="G84" s="66"/>
    </row>
    <row r="85" spans="1:7" ht="13.5" thickBot="1" x14ac:dyDescent="0.25">
      <c r="A85" s="78"/>
      <c r="B85" s="79"/>
      <c r="C85" s="79"/>
      <c r="D85" s="79"/>
      <c r="E85" s="79"/>
      <c r="F85" s="80"/>
      <c r="G85" s="66"/>
    </row>
    <row r="86" spans="1:7" x14ac:dyDescent="0.2">
      <c r="C86" s="66"/>
      <c r="E86" s="66"/>
      <c r="F86" s="66"/>
      <c r="G86" s="66"/>
    </row>
    <row r="87" spans="1:7" x14ac:dyDescent="0.2">
      <c r="A87" s="19" t="s">
        <v>7</v>
      </c>
      <c r="B87" s="20" t="s">
        <v>8</v>
      </c>
      <c r="C87" s="21" t="s">
        <v>9</v>
      </c>
      <c r="D87" s="22" t="s">
        <v>10</v>
      </c>
      <c r="E87" s="21" t="s">
        <v>11</v>
      </c>
      <c r="F87" s="21" t="s">
        <v>2</v>
      </c>
      <c r="G87" s="66"/>
    </row>
    <row r="88" spans="1:7" ht="40.5" customHeight="1" x14ac:dyDescent="0.2">
      <c r="A88" s="48" t="s">
        <v>24</v>
      </c>
      <c r="B88" s="32" t="s">
        <v>67</v>
      </c>
      <c r="C88" s="49" t="s">
        <v>15</v>
      </c>
      <c r="D88" s="25">
        <v>57.5</v>
      </c>
      <c r="E88" s="50"/>
      <c r="F88" s="50"/>
      <c r="G88" s="66"/>
    </row>
    <row r="89" spans="1:7" ht="40.5" customHeight="1" x14ac:dyDescent="0.2">
      <c r="A89" s="48" t="s">
        <v>85</v>
      </c>
      <c r="B89" s="32" t="s">
        <v>86</v>
      </c>
      <c r="C89" s="49" t="s">
        <v>15</v>
      </c>
      <c r="D89" s="25">
        <v>53.3</v>
      </c>
      <c r="E89" s="50"/>
      <c r="F89" s="50"/>
      <c r="G89" s="66"/>
    </row>
    <row r="90" spans="1:7" x14ac:dyDescent="0.2">
      <c r="A90" s="19"/>
      <c r="B90" s="47" t="s">
        <v>2</v>
      </c>
      <c r="C90" s="21"/>
      <c r="D90" s="22"/>
      <c r="E90" s="21"/>
      <c r="F90" s="40"/>
      <c r="G90" s="66"/>
    </row>
    <row r="91" spans="1:7" ht="13.5" thickBot="1" x14ac:dyDescent="0.25">
      <c r="C91" s="66"/>
      <c r="E91" s="66"/>
      <c r="F91" s="66"/>
    </row>
    <row r="92" spans="1:7" x14ac:dyDescent="0.2">
      <c r="A92" s="97" t="s">
        <v>66</v>
      </c>
      <c r="B92" s="98"/>
      <c r="C92" s="98"/>
      <c r="D92" s="98"/>
      <c r="E92" s="98"/>
      <c r="F92" s="99"/>
    </row>
    <row r="93" spans="1:7" ht="13.5" thickBot="1" x14ac:dyDescent="0.25">
      <c r="A93" s="100"/>
      <c r="B93" s="101"/>
      <c r="C93" s="101"/>
      <c r="D93" s="101"/>
      <c r="E93" s="101"/>
      <c r="F93" s="102"/>
    </row>
    <row r="94" spans="1:7" x14ac:dyDescent="0.2">
      <c r="A94" s="6"/>
    </row>
    <row r="95" spans="1:7" x14ac:dyDescent="0.2">
      <c r="A95" s="19" t="s">
        <v>7</v>
      </c>
      <c r="B95" s="20" t="s">
        <v>8</v>
      </c>
      <c r="C95" s="21" t="s">
        <v>9</v>
      </c>
      <c r="D95" s="22" t="s">
        <v>10</v>
      </c>
      <c r="E95" s="21" t="s">
        <v>11</v>
      </c>
      <c r="F95" s="21" t="s">
        <v>2</v>
      </c>
    </row>
    <row r="96" spans="1:7" ht="143.25" customHeight="1" x14ac:dyDescent="0.2">
      <c r="A96" s="103" t="s">
        <v>108</v>
      </c>
      <c r="B96" s="104" t="s">
        <v>109</v>
      </c>
      <c r="C96" s="21" t="s">
        <v>12</v>
      </c>
      <c r="D96" s="51">
        <v>80</v>
      </c>
      <c r="E96" s="52"/>
      <c r="F96" s="53"/>
    </row>
    <row r="97" spans="1:8" ht="145.5" customHeight="1" x14ac:dyDescent="0.2">
      <c r="A97" s="103" t="s">
        <v>110</v>
      </c>
      <c r="B97" s="105" t="s">
        <v>111</v>
      </c>
      <c r="C97" s="21" t="s">
        <v>12</v>
      </c>
      <c r="D97" s="51">
        <v>178</v>
      </c>
      <c r="E97" s="52"/>
      <c r="F97" s="53"/>
      <c r="G97" s="66"/>
    </row>
    <row r="98" spans="1:8" x14ac:dyDescent="0.2">
      <c r="A98" s="42"/>
      <c r="B98" s="47" t="s">
        <v>2</v>
      </c>
      <c r="C98" s="21"/>
      <c r="D98" s="22"/>
      <c r="E98" s="39"/>
      <c r="F98" s="40"/>
      <c r="G98" s="3"/>
      <c r="H98" s="10"/>
    </row>
    <row r="99" spans="1:8" ht="13.5" thickBot="1" x14ac:dyDescent="0.25">
      <c r="A99" s="6"/>
      <c r="B99" s="71"/>
      <c r="C99" s="66"/>
      <c r="E99" s="4"/>
      <c r="F99" s="70"/>
      <c r="G99" s="3"/>
      <c r="H99" s="10"/>
    </row>
    <row r="100" spans="1:8" x14ac:dyDescent="0.2">
      <c r="A100" s="75" t="s">
        <v>69</v>
      </c>
      <c r="B100" s="76"/>
      <c r="C100" s="76"/>
      <c r="D100" s="76"/>
      <c r="E100" s="76"/>
      <c r="F100" s="77"/>
      <c r="G100" s="3"/>
      <c r="H100" s="10"/>
    </row>
    <row r="101" spans="1:8" ht="13.5" thickBot="1" x14ac:dyDescent="0.25">
      <c r="A101" s="78"/>
      <c r="B101" s="79"/>
      <c r="C101" s="79"/>
      <c r="D101" s="79"/>
      <c r="E101" s="79"/>
      <c r="F101" s="80"/>
      <c r="G101" s="3"/>
      <c r="H101" s="10"/>
    </row>
    <row r="102" spans="1:8" x14ac:dyDescent="0.2">
      <c r="A102" s="7"/>
      <c r="C102" s="66"/>
      <c r="E102" s="66"/>
      <c r="F102" s="66"/>
      <c r="G102" s="3"/>
      <c r="H102" s="10"/>
    </row>
    <row r="103" spans="1:8" x14ac:dyDescent="0.2">
      <c r="A103" s="19" t="s">
        <v>7</v>
      </c>
      <c r="B103" s="20" t="s">
        <v>8</v>
      </c>
      <c r="C103" s="21" t="s">
        <v>9</v>
      </c>
      <c r="D103" s="22" t="s">
        <v>10</v>
      </c>
      <c r="E103" s="21" t="s">
        <v>11</v>
      </c>
      <c r="F103" s="21" t="s">
        <v>2</v>
      </c>
      <c r="G103" s="3"/>
      <c r="H103" s="10"/>
    </row>
    <row r="104" spans="1:8" ht="24" x14ac:dyDescent="0.2">
      <c r="A104" s="23" t="s">
        <v>27</v>
      </c>
      <c r="B104" s="29" t="s">
        <v>73</v>
      </c>
      <c r="C104" s="44" t="s">
        <v>38</v>
      </c>
      <c r="D104" s="31">
        <v>72</v>
      </c>
      <c r="E104" s="39"/>
      <c r="F104" s="39"/>
      <c r="G104" s="3"/>
      <c r="H104" s="10"/>
    </row>
    <row r="105" spans="1:8" x14ac:dyDescent="0.2">
      <c r="A105" s="23" t="s">
        <v>70</v>
      </c>
      <c r="B105" s="29" t="s">
        <v>72</v>
      </c>
      <c r="C105" s="44" t="s">
        <v>38</v>
      </c>
      <c r="D105" s="31">
        <v>32</v>
      </c>
      <c r="E105" s="39"/>
      <c r="F105" s="39"/>
      <c r="G105" s="3"/>
      <c r="H105" s="10"/>
    </row>
    <row r="106" spans="1:8" x14ac:dyDescent="0.2">
      <c r="A106" s="19"/>
      <c r="B106" s="47" t="s">
        <v>2</v>
      </c>
      <c r="C106" s="21"/>
      <c r="D106" s="22"/>
      <c r="E106" s="21"/>
      <c r="F106" s="40"/>
      <c r="G106" s="3"/>
      <c r="H106" s="10"/>
    </row>
    <row r="107" spans="1:8" ht="13.5" thickBot="1" x14ac:dyDescent="0.25">
      <c r="A107" s="6"/>
      <c r="B107" s="71"/>
      <c r="C107" s="66"/>
      <c r="E107" s="4"/>
      <c r="F107" s="70"/>
      <c r="G107" s="3"/>
      <c r="H107" s="10"/>
    </row>
    <row r="108" spans="1:8" x14ac:dyDescent="0.2">
      <c r="A108" s="75" t="s">
        <v>78</v>
      </c>
      <c r="B108" s="76"/>
      <c r="C108" s="76"/>
      <c r="D108" s="76"/>
      <c r="E108" s="76"/>
      <c r="F108" s="77"/>
      <c r="G108" s="3"/>
      <c r="H108" s="10"/>
    </row>
    <row r="109" spans="1:8" ht="13.5" thickBot="1" x14ac:dyDescent="0.25">
      <c r="A109" s="78"/>
      <c r="B109" s="79"/>
      <c r="C109" s="79"/>
      <c r="D109" s="79"/>
      <c r="E109" s="79"/>
      <c r="F109" s="80"/>
      <c r="G109" s="3"/>
      <c r="H109" s="10"/>
    </row>
    <row r="110" spans="1:8" x14ac:dyDescent="0.2">
      <c r="A110" s="7"/>
      <c r="C110" s="66"/>
      <c r="E110" s="66"/>
      <c r="F110" s="66"/>
      <c r="G110" s="3"/>
      <c r="H110" s="10"/>
    </row>
    <row r="111" spans="1:8" x14ac:dyDescent="0.2">
      <c r="A111" s="19" t="s">
        <v>7</v>
      </c>
      <c r="B111" s="20" t="s">
        <v>8</v>
      </c>
      <c r="C111" s="21" t="s">
        <v>9</v>
      </c>
      <c r="D111" s="22" t="s">
        <v>10</v>
      </c>
      <c r="E111" s="21" t="s">
        <v>11</v>
      </c>
      <c r="F111" s="21" t="s">
        <v>2</v>
      </c>
      <c r="G111" s="3"/>
      <c r="H111" s="10"/>
    </row>
    <row r="112" spans="1:8" ht="36" x14ac:dyDescent="0.2">
      <c r="A112" s="48" t="s">
        <v>32</v>
      </c>
      <c r="B112" s="29" t="s">
        <v>74</v>
      </c>
      <c r="C112" s="44" t="s">
        <v>38</v>
      </c>
      <c r="D112" s="31">
        <v>59</v>
      </c>
      <c r="E112" s="39"/>
      <c r="F112" s="39"/>
      <c r="G112" s="3"/>
      <c r="H112" s="10"/>
    </row>
    <row r="113" spans="1:8" ht="24" x14ac:dyDescent="0.2">
      <c r="A113" s="48" t="s">
        <v>33</v>
      </c>
      <c r="B113" s="65" t="s">
        <v>75</v>
      </c>
      <c r="C113" s="44" t="s">
        <v>15</v>
      </c>
      <c r="D113" s="31">
        <v>350</v>
      </c>
      <c r="E113" s="39"/>
      <c r="F113" s="39"/>
      <c r="G113" s="3"/>
      <c r="H113" s="10"/>
    </row>
    <row r="114" spans="1:8" ht="48" x14ac:dyDescent="0.2">
      <c r="A114" s="48" t="s">
        <v>34</v>
      </c>
      <c r="B114" s="65" t="s">
        <v>76</v>
      </c>
      <c r="C114" s="72" t="s">
        <v>77</v>
      </c>
      <c r="D114" s="31">
        <v>20</v>
      </c>
      <c r="E114" s="39"/>
      <c r="F114" s="39"/>
      <c r="G114" s="3"/>
      <c r="H114" s="10"/>
    </row>
    <row r="115" spans="1:8" x14ac:dyDescent="0.2">
      <c r="A115" s="19"/>
      <c r="B115" s="47" t="s">
        <v>2</v>
      </c>
      <c r="C115" s="21"/>
      <c r="D115" s="22"/>
      <c r="E115" s="21"/>
      <c r="F115" s="40"/>
      <c r="G115" s="3"/>
      <c r="H115" s="10"/>
    </row>
    <row r="116" spans="1:8" x14ac:dyDescent="0.2">
      <c r="A116" s="6"/>
      <c r="B116" s="71"/>
      <c r="C116" s="66"/>
      <c r="E116" s="4"/>
      <c r="F116" s="70"/>
      <c r="G116" s="3"/>
      <c r="H116" s="10"/>
    </row>
    <row r="117" spans="1:8" x14ac:dyDescent="0.2">
      <c r="A117" s="6"/>
      <c r="B117" s="71"/>
      <c r="C117" s="66"/>
      <c r="E117" s="4"/>
      <c r="F117" s="70"/>
      <c r="G117" s="3"/>
      <c r="H117" s="10"/>
    </row>
    <row r="118" spans="1:8" x14ac:dyDescent="0.2">
      <c r="A118" s="6"/>
      <c r="B118" s="71"/>
      <c r="C118" s="66"/>
      <c r="E118" s="4"/>
      <c r="F118" s="70"/>
      <c r="G118" s="3"/>
      <c r="H118" s="10"/>
    </row>
    <row r="119" spans="1:8" x14ac:dyDescent="0.2">
      <c r="A119" s="6"/>
      <c r="B119" s="71"/>
      <c r="C119" s="66"/>
      <c r="E119" s="4"/>
      <c r="F119" s="70"/>
      <c r="G119" s="3"/>
      <c r="H119" s="10"/>
    </row>
    <row r="120" spans="1:8" x14ac:dyDescent="0.2">
      <c r="A120" s="6"/>
      <c r="B120" s="71"/>
      <c r="C120" s="66"/>
      <c r="E120" s="4"/>
      <c r="F120" s="70"/>
      <c r="G120" s="3"/>
      <c r="H120" s="10"/>
    </row>
    <row r="121" spans="1:8" ht="13.5" thickBot="1" x14ac:dyDescent="0.25">
      <c r="A121" s="6"/>
      <c r="B121" s="71"/>
      <c r="C121" s="66"/>
      <c r="E121" s="4"/>
      <c r="F121" s="70"/>
      <c r="G121" s="3"/>
      <c r="H121" s="10"/>
    </row>
    <row r="122" spans="1:8" x14ac:dyDescent="0.2">
      <c r="A122" s="75" t="s">
        <v>90</v>
      </c>
      <c r="B122" s="76"/>
      <c r="C122" s="76"/>
      <c r="D122" s="76"/>
      <c r="E122" s="76"/>
      <c r="F122" s="77"/>
      <c r="G122" s="3"/>
      <c r="H122" s="10"/>
    </row>
    <row r="123" spans="1:8" ht="13.5" thickBot="1" x14ac:dyDescent="0.25">
      <c r="A123" s="78"/>
      <c r="B123" s="79"/>
      <c r="C123" s="79"/>
      <c r="D123" s="79"/>
      <c r="E123" s="79"/>
      <c r="F123" s="80"/>
      <c r="G123" s="3"/>
      <c r="H123" s="10"/>
    </row>
    <row r="124" spans="1:8" x14ac:dyDescent="0.2">
      <c r="A124" s="7"/>
      <c r="C124" s="66"/>
      <c r="E124" s="66"/>
      <c r="F124" s="66"/>
      <c r="G124" s="3"/>
      <c r="H124" s="10"/>
    </row>
    <row r="125" spans="1:8" x14ac:dyDescent="0.2">
      <c r="A125" s="19" t="s">
        <v>7</v>
      </c>
      <c r="B125" s="20" t="s">
        <v>8</v>
      </c>
      <c r="C125" s="21" t="s">
        <v>9</v>
      </c>
      <c r="D125" s="22" t="s">
        <v>10</v>
      </c>
      <c r="E125" s="21" t="s">
        <v>11</v>
      </c>
      <c r="F125" s="21" t="s">
        <v>2</v>
      </c>
      <c r="G125" s="3"/>
      <c r="H125" s="10"/>
    </row>
    <row r="126" spans="1:8" ht="28.5" customHeight="1" x14ac:dyDescent="0.2">
      <c r="A126" s="48" t="s">
        <v>83</v>
      </c>
      <c r="B126" s="29" t="s">
        <v>91</v>
      </c>
      <c r="C126" s="67" t="s">
        <v>92</v>
      </c>
      <c r="D126" s="31">
        <v>225.5</v>
      </c>
      <c r="E126" s="39"/>
      <c r="F126" s="39"/>
      <c r="G126" s="3"/>
      <c r="H126" s="10"/>
    </row>
    <row r="127" spans="1:8" x14ac:dyDescent="0.2">
      <c r="A127" s="19"/>
      <c r="B127" s="47" t="s">
        <v>2</v>
      </c>
      <c r="C127" s="21"/>
      <c r="D127" s="22"/>
      <c r="E127" s="21"/>
      <c r="F127" s="40"/>
      <c r="G127" s="3"/>
      <c r="H127" s="10"/>
    </row>
    <row r="128" spans="1:8" x14ac:dyDescent="0.2">
      <c r="A128" s="6"/>
      <c r="B128" s="71"/>
      <c r="C128" s="66"/>
      <c r="E128" s="4"/>
      <c r="F128" s="70"/>
      <c r="G128" s="3"/>
      <c r="H128" s="10"/>
    </row>
    <row r="129" spans="1:8" x14ac:dyDescent="0.2">
      <c r="A129" s="6"/>
      <c r="B129" s="71"/>
      <c r="C129" s="66"/>
      <c r="E129" s="4"/>
      <c r="F129" s="70"/>
      <c r="G129" s="3"/>
      <c r="H129" s="10"/>
    </row>
    <row r="130" spans="1:8" ht="13.5" thickBot="1" x14ac:dyDescent="0.25">
      <c r="A130" s="6"/>
      <c r="B130" s="71"/>
      <c r="C130" s="66"/>
      <c r="E130" s="4"/>
      <c r="F130" s="70"/>
      <c r="G130" s="3"/>
      <c r="H130" s="10"/>
    </row>
    <row r="131" spans="1:8" x14ac:dyDescent="0.2">
      <c r="A131" s="75" t="s">
        <v>88</v>
      </c>
      <c r="B131" s="76"/>
      <c r="C131" s="76"/>
      <c r="D131" s="76"/>
      <c r="E131" s="76"/>
      <c r="F131" s="77"/>
      <c r="G131" s="3"/>
      <c r="H131" s="10"/>
    </row>
    <row r="132" spans="1:8" ht="13.5" thickBot="1" x14ac:dyDescent="0.25">
      <c r="A132" s="78"/>
      <c r="B132" s="79"/>
      <c r="C132" s="79"/>
      <c r="D132" s="79"/>
      <c r="E132" s="79"/>
      <c r="F132" s="80"/>
      <c r="G132" s="3"/>
      <c r="H132" s="10"/>
    </row>
    <row r="133" spans="1:8" x14ac:dyDescent="0.2">
      <c r="A133" s="7"/>
      <c r="C133" s="66"/>
      <c r="E133" s="66"/>
      <c r="F133" s="66"/>
      <c r="G133" s="3"/>
      <c r="H133" s="10"/>
    </row>
    <row r="134" spans="1:8" x14ac:dyDescent="0.2">
      <c r="A134" s="19" t="s">
        <v>7</v>
      </c>
      <c r="B134" s="20" t="s">
        <v>8</v>
      </c>
      <c r="C134" s="21" t="s">
        <v>9</v>
      </c>
      <c r="D134" s="22" t="s">
        <v>10</v>
      </c>
      <c r="E134" s="21" t="s">
        <v>11</v>
      </c>
      <c r="F134" s="21" t="s">
        <v>2</v>
      </c>
      <c r="G134" s="3"/>
      <c r="H134" s="10"/>
    </row>
    <row r="135" spans="1:8" ht="36.75" customHeight="1" x14ac:dyDescent="0.2">
      <c r="A135" s="48" t="s">
        <v>89</v>
      </c>
      <c r="B135" s="29" t="s">
        <v>84</v>
      </c>
      <c r="C135" s="21" t="s">
        <v>12</v>
      </c>
      <c r="D135" s="31">
        <v>138.16</v>
      </c>
      <c r="E135" s="39"/>
      <c r="F135" s="39"/>
      <c r="G135" s="3"/>
      <c r="H135" s="10"/>
    </row>
    <row r="136" spans="1:8" x14ac:dyDescent="0.2">
      <c r="A136" s="19"/>
      <c r="B136" s="47" t="s">
        <v>2</v>
      </c>
      <c r="C136" s="21"/>
      <c r="D136" s="22"/>
      <c r="E136" s="21"/>
      <c r="F136" s="40"/>
      <c r="G136" s="3"/>
      <c r="H136" s="10"/>
    </row>
    <row r="137" spans="1:8" x14ac:dyDescent="0.2">
      <c r="A137" s="6"/>
      <c r="B137" s="71"/>
      <c r="C137" s="66"/>
      <c r="E137" s="4"/>
      <c r="F137" s="70"/>
      <c r="G137" s="3"/>
      <c r="H137" s="10"/>
    </row>
    <row r="138" spans="1:8" x14ac:dyDescent="0.2">
      <c r="A138" s="6"/>
      <c r="B138" s="71"/>
      <c r="C138" s="66"/>
      <c r="E138" s="4"/>
      <c r="F138" s="70"/>
      <c r="G138" s="3"/>
      <c r="H138" s="10"/>
    </row>
    <row r="139" spans="1:8" x14ac:dyDescent="0.2">
      <c r="A139" s="6"/>
      <c r="B139" s="71"/>
      <c r="C139" s="66"/>
      <c r="E139" s="4"/>
      <c r="F139" s="70"/>
      <c r="G139" s="3"/>
      <c r="H139" s="10"/>
    </row>
    <row r="140" spans="1:8" ht="13.5" thickBot="1" x14ac:dyDescent="0.25">
      <c r="G140" s="8"/>
      <c r="H140" s="11"/>
    </row>
    <row r="141" spans="1:8" x14ac:dyDescent="0.2">
      <c r="A141" s="81" t="s">
        <v>6</v>
      </c>
      <c r="B141" s="82"/>
      <c r="C141" s="82"/>
      <c r="D141" s="82"/>
      <c r="E141" s="82"/>
      <c r="F141" s="83"/>
      <c r="H141" s="11"/>
    </row>
    <row r="142" spans="1:8" ht="27.75" customHeight="1" thickBot="1" x14ac:dyDescent="0.25">
      <c r="A142" s="84"/>
      <c r="B142" s="85"/>
      <c r="C142" s="85"/>
      <c r="D142" s="85"/>
      <c r="E142" s="85"/>
      <c r="F142" s="86"/>
      <c r="H142" s="11"/>
    </row>
    <row r="143" spans="1:8" x14ac:dyDescent="0.2">
      <c r="H143" s="11"/>
    </row>
    <row r="144" spans="1:8" ht="14.25" x14ac:dyDescent="0.2">
      <c r="B144" s="54" t="s">
        <v>20</v>
      </c>
      <c r="C144" s="87" t="s">
        <v>21</v>
      </c>
      <c r="D144" s="87"/>
      <c r="H144" s="11"/>
    </row>
    <row r="145" spans="2:8" ht="15.75" customHeight="1" x14ac:dyDescent="0.2">
      <c r="B145" s="54" t="s">
        <v>16</v>
      </c>
      <c r="C145" s="73"/>
      <c r="D145" s="73"/>
      <c r="E145" s="60"/>
      <c r="F145" s="60"/>
      <c r="H145" s="11"/>
    </row>
    <row r="146" spans="2:8" ht="14.25" x14ac:dyDescent="0.2">
      <c r="B146" s="54" t="s">
        <v>17</v>
      </c>
      <c r="C146" s="73"/>
      <c r="D146" s="73"/>
      <c r="H146" s="11"/>
    </row>
    <row r="147" spans="2:8" ht="14.25" x14ac:dyDescent="0.2">
      <c r="B147" s="54" t="s">
        <v>18</v>
      </c>
      <c r="C147" s="73"/>
      <c r="D147" s="73"/>
      <c r="H147" s="11"/>
    </row>
    <row r="148" spans="2:8" ht="15.75" customHeight="1" x14ac:dyDescent="0.2">
      <c r="B148" s="54" t="s">
        <v>28</v>
      </c>
      <c r="C148" s="73"/>
      <c r="D148" s="73"/>
      <c r="H148" s="11"/>
    </row>
    <row r="149" spans="2:8" ht="14.25" x14ac:dyDescent="0.2">
      <c r="B149" s="54" t="s">
        <v>57</v>
      </c>
      <c r="C149" s="73"/>
      <c r="D149" s="73"/>
      <c r="H149" s="11"/>
    </row>
    <row r="150" spans="2:8" ht="14.25" x14ac:dyDescent="0.2">
      <c r="B150" s="54" t="s">
        <v>58</v>
      </c>
      <c r="C150" s="73"/>
      <c r="D150" s="73"/>
      <c r="E150" s="66"/>
      <c r="F150" s="66"/>
      <c r="G150" s="66"/>
      <c r="H150" s="11"/>
    </row>
    <row r="151" spans="2:8" ht="14.25" x14ac:dyDescent="0.2">
      <c r="B151" s="54" t="s">
        <v>19</v>
      </c>
      <c r="C151" s="73"/>
      <c r="D151" s="73"/>
      <c r="H151" s="11"/>
    </row>
    <row r="152" spans="2:8" ht="15.75" customHeight="1" x14ac:dyDescent="0.2">
      <c r="B152" s="54" t="s">
        <v>60</v>
      </c>
      <c r="C152" s="73"/>
      <c r="D152" s="73"/>
      <c r="H152" s="11"/>
    </row>
    <row r="153" spans="2:8" ht="15.75" customHeight="1" x14ac:dyDescent="0.2">
      <c r="B153" s="54" t="s">
        <v>68</v>
      </c>
      <c r="C153" s="73"/>
      <c r="D153" s="73"/>
      <c r="E153" s="66"/>
      <c r="F153" s="66"/>
      <c r="G153" s="66"/>
      <c r="H153" s="11"/>
    </row>
    <row r="154" spans="2:8" ht="15" customHeight="1" x14ac:dyDescent="0.2">
      <c r="B154" s="54" t="s">
        <v>47</v>
      </c>
      <c r="C154" s="73"/>
      <c r="D154" s="73"/>
      <c r="H154" s="11"/>
    </row>
    <row r="155" spans="2:8" ht="15" customHeight="1" x14ac:dyDescent="0.2">
      <c r="B155" s="54" t="s">
        <v>71</v>
      </c>
      <c r="C155" s="73"/>
      <c r="D155" s="73"/>
      <c r="E155" s="66"/>
      <c r="F155" s="66"/>
      <c r="G155" s="66"/>
      <c r="H155" s="11"/>
    </row>
    <row r="156" spans="2:8" ht="15" customHeight="1" x14ac:dyDescent="0.2">
      <c r="B156" s="54" t="s">
        <v>79</v>
      </c>
      <c r="C156" s="73"/>
      <c r="D156" s="73"/>
      <c r="E156" s="66"/>
      <c r="F156" s="66"/>
      <c r="G156" s="66"/>
      <c r="H156" s="11"/>
    </row>
    <row r="157" spans="2:8" ht="15" customHeight="1" x14ac:dyDescent="0.2">
      <c r="B157" s="54" t="s">
        <v>93</v>
      </c>
      <c r="C157" s="73"/>
      <c r="D157" s="73"/>
      <c r="E157" s="66"/>
      <c r="F157" s="66"/>
      <c r="G157" s="66"/>
      <c r="H157" s="11"/>
    </row>
    <row r="158" spans="2:8" ht="15" customHeight="1" x14ac:dyDescent="0.2">
      <c r="B158" s="54" t="s">
        <v>82</v>
      </c>
      <c r="C158" s="73"/>
      <c r="D158" s="73"/>
      <c r="E158" s="66"/>
      <c r="F158" s="66"/>
      <c r="G158" s="66"/>
      <c r="H158" s="11"/>
    </row>
    <row r="159" spans="2:8" ht="15" x14ac:dyDescent="0.2">
      <c r="B159" s="55" t="s">
        <v>21</v>
      </c>
      <c r="C159" s="74"/>
      <c r="D159" s="74"/>
      <c r="H159" s="11"/>
    </row>
    <row r="169" spans="1:5" ht="12" customHeight="1" x14ac:dyDescent="0.2"/>
    <row r="170" spans="1:5" ht="12" customHeight="1" x14ac:dyDescent="0.2">
      <c r="B170" s="13"/>
      <c r="C170" s="14"/>
      <c r="D170" s="15"/>
    </row>
    <row r="174" spans="1:5" ht="15" x14ac:dyDescent="0.2">
      <c r="A174" s="13"/>
      <c r="E174" s="16"/>
    </row>
    <row r="188" spans="7:7" x14ac:dyDescent="0.2">
      <c r="G188" s="60"/>
    </row>
  </sheetData>
  <mergeCells count="34">
    <mergeCell ref="C156:D156"/>
    <mergeCell ref="C150:D150"/>
    <mergeCell ref="A84:F85"/>
    <mergeCell ref="C153:D153"/>
    <mergeCell ref="A100:F101"/>
    <mergeCell ref="C155:D155"/>
    <mergeCell ref="A108:F109"/>
    <mergeCell ref="A92:F93"/>
    <mergeCell ref="A1:F1"/>
    <mergeCell ref="A16:F17"/>
    <mergeCell ref="A36:F37"/>
    <mergeCell ref="A67:F68"/>
    <mergeCell ref="A5:F6"/>
    <mergeCell ref="A43:F43"/>
    <mergeCell ref="A49:F49"/>
    <mergeCell ref="A44:F44"/>
    <mergeCell ref="A61:F61"/>
    <mergeCell ref="A3:F3"/>
    <mergeCell ref="C157:D157"/>
    <mergeCell ref="C159:D159"/>
    <mergeCell ref="C152:D152"/>
    <mergeCell ref="A75:F76"/>
    <mergeCell ref="A141:F142"/>
    <mergeCell ref="C144:D144"/>
    <mergeCell ref="C147:D147"/>
    <mergeCell ref="C151:D151"/>
    <mergeCell ref="C145:D145"/>
    <mergeCell ref="C146:D146"/>
    <mergeCell ref="C148:D148"/>
    <mergeCell ref="C149:D149"/>
    <mergeCell ref="C154:D154"/>
    <mergeCell ref="A131:F132"/>
    <mergeCell ref="C158:D158"/>
    <mergeCell ref="A122:F123"/>
  </mergeCells>
  <phoneticPr fontId="0" type="noConversion"/>
  <pageMargins left="1.4650000000000001" right="0.42" top="0.69" bottom="1" header="0.5" footer="0.5"/>
  <pageSetup scale="66" orientation="portrait" verticalDpi="300" r:id="rId1"/>
  <headerFooter alignWithMargins="0"/>
  <rowBreaks count="2" manualBreakCount="2">
    <brk id="59" max="5" man="1"/>
    <brk id="119" max="5"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Vlada</dc:creator>
  <cp:lastModifiedBy>Maja Pantić</cp:lastModifiedBy>
  <cp:lastPrinted>2016-02-29T19:33:23Z</cp:lastPrinted>
  <dcterms:created xsi:type="dcterms:W3CDTF">2004-12-14T02:13:32Z</dcterms:created>
  <dcterms:modified xsi:type="dcterms:W3CDTF">2016-10-20T07:08:17Z</dcterms:modified>
</cp:coreProperties>
</file>