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2" i="1"/>
</calcChain>
</file>

<file path=xl/sharedStrings.xml><?xml version="1.0" encoding="utf-8"?>
<sst xmlns="http://schemas.openxmlformats.org/spreadsheetml/2006/main" count="68" uniqueCount="33">
  <si>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</si>
  <si>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</si>
  <si>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</si>
  <si>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</si>
  <si>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</si>
  <si>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</si>
  <si>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</si>
  <si>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</si>
  <si>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</si>
  <si>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</si>
  <si>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</si>
  <si>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</si>
  <si>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Deutch&amp;Neumann</t>
  </si>
  <si>
    <t>#60 C 6-8-1</t>
  </si>
  <si>
    <t>PVC crevo Deutch&amp;Neumann (RSD)</t>
  </si>
  <si>
    <t>Прегевића 118 Београд</t>
  </si>
  <si>
    <t>Соња Јовићевић</t>
  </si>
  <si>
    <t>jovicevic@ipb.ac.rs</t>
  </si>
  <si>
    <t>#60 C 6-10-2</t>
  </si>
  <si>
    <t>#60 C 7-10-1.5</t>
  </si>
  <si>
    <t>#60 C 8-10-1</t>
  </si>
  <si>
    <t>#60 C 8-12-2</t>
  </si>
  <si>
    <t>#4600003</t>
  </si>
  <si>
    <t>Rubber Bulbs for Smaller Pipettes, transp./white, pack unit 100 (EUR)</t>
  </si>
  <si>
    <t>Његошева 12 Београд</t>
  </si>
  <si>
    <t>Влатка Вајс</t>
  </si>
  <si>
    <t>vvajs@chem.bg.ac.rs</t>
  </si>
  <si>
    <t>#4700001</t>
  </si>
  <si>
    <t>Safety Pipette Filler (EUR)</t>
  </si>
  <si>
    <t>#310 1016</t>
  </si>
  <si>
    <t>Silicone Tubing 16*25000 (EUR)</t>
  </si>
  <si>
    <t>Institut za fiziku u Beogradu</t>
  </si>
  <si>
    <t>Institut za hemiju, tehnologiju i metalurgiju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</si>
</sst>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9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Layout" zoomScaleNormal="100" workbookViewId="0">
      <selection activeCell="J7" sqref="J7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0">
        <v>1</v>
      </c>
      <c r="B2" s="11">
        <v>26521</v>
      </c>
      <c r="C2" s="5" t="s">
        <v>12</v>
      </c>
      <c r="D2" s="5" t="s">
        <v>13</v>
      </c>
      <c r="E2" s="5" t="s">
        <v>14</v>
      </c>
      <c r="F2" s="5">
        <v>10</v>
      </c>
      <c r="G2" s="6"/>
      <c r="H2" s="13">
        <f>Table5[[#This Row],[Količina]]*Table5[[#This Row],[Jedinična cena]]</f>
        <v>0</v>
      </c>
      <c r="I2" s="5" t="s">
        <v>31</v>
      </c>
      <c r="J2" s="5" t="s">
        <v>15</v>
      </c>
      <c r="K2" s="5" t="s">
        <v>16</v>
      </c>
      <c r="L2" s="7" t="s">
        <v>17</v>
      </c>
    </row>
    <row r="3" spans="1:12" ht="30" x14ac:dyDescent="0.25">
      <c r="A3" s="10">
        <v>2</v>
      </c>
      <c r="B3" s="11">
        <v>26522</v>
      </c>
      <c r="C3" s="5" t="s">
        <v>12</v>
      </c>
      <c r="D3" s="5" t="s">
        <v>18</v>
      </c>
      <c r="E3" s="5" t="s">
        <v>14</v>
      </c>
      <c r="F3" s="5">
        <v>10</v>
      </c>
      <c r="G3" s="6"/>
      <c r="H3" s="13">
        <f>Table5[[#This Row],[Količina]]*Table5[[#This Row],[Jedinična cena]]</f>
        <v>0</v>
      </c>
      <c r="I3" s="5" t="s">
        <v>31</v>
      </c>
      <c r="J3" s="5" t="s">
        <v>15</v>
      </c>
      <c r="K3" s="5" t="s">
        <v>16</v>
      </c>
      <c r="L3" s="7" t="s">
        <v>17</v>
      </c>
    </row>
    <row r="4" spans="1:12" ht="30" x14ac:dyDescent="0.25">
      <c r="A4" s="10">
        <v>3</v>
      </c>
      <c r="B4" s="11">
        <v>26523</v>
      </c>
      <c r="C4" s="5" t="s">
        <v>12</v>
      </c>
      <c r="D4" s="5" t="s">
        <v>19</v>
      </c>
      <c r="E4" s="5" t="s">
        <v>14</v>
      </c>
      <c r="F4" s="5">
        <v>10</v>
      </c>
      <c r="G4" s="6"/>
      <c r="H4" s="13">
        <f>Table5[[#This Row],[Količina]]*Table5[[#This Row],[Jedinična cena]]</f>
        <v>0</v>
      </c>
      <c r="I4" s="5" t="s">
        <v>31</v>
      </c>
      <c r="J4" s="5" t="s">
        <v>15</v>
      </c>
      <c r="K4" s="5" t="s">
        <v>16</v>
      </c>
      <c r="L4" s="7" t="s">
        <v>17</v>
      </c>
    </row>
    <row r="5" spans="1:12" ht="30" x14ac:dyDescent="0.25">
      <c r="A5" s="10">
        <v>4</v>
      </c>
      <c r="B5" s="11">
        <v>26524</v>
      </c>
      <c r="C5" s="5" t="s">
        <v>12</v>
      </c>
      <c r="D5" s="5" t="s">
        <v>20</v>
      </c>
      <c r="E5" s="5" t="s">
        <v>14</v>
      </c>
      <c r="F5" s="5">
        <v>10</v>
      </c>
      <c r="G5" s="6"/>
      <c r="H5" s="13">
        <f>Table5[[#This Row],[Količina]]*Table5[[#This Row],[Jedinična cena]]</f>
        <v>0</v>
      </c>
      <c r="I5" s="5" t="s">
        <v>31</v>
      </c>
      <c r="J5" s="5" t="s">
        <v>15</v>
      </c>
      <c r="K5" s="5" t="s">
        <v>16</v>
      </c>
      <c r="L5" s="7" t="s">
        <v>17</v>
      </c>
    </row>
    <row r="6" spans="1:12" ht="30" x14ac:dyDescent="0.25">
      <c r="A6" s="10">
        <v>5</v>
      </c>
      <c r="B6" s="11">
        <v>26525</v>
      </c>
      <c r="C6" s="5" t="s">
        <v>12</v>
      </c>
      <c r="D6" s="5" t="s">
        <v>21</v>
      </c>
      <c r="E6" s="5" t="s">
        <v>14</v>
      </c>
      <c r="F6" s="5">
        <v>10</v>
      </c>
      <c r="G6" s="6"/>
      <c r="H6" s="13">
        <f>Table5[[#This Row],[Količina]]*Table5[[#This Row],[Jedinična cena]]</f>
        <v>0</v>
      </c>
      <c r="I6" s="5" t="s">
        <v>31</v>
      </c>
      <c r="J6" s="5" t="s">
        <v>15</v>
      </c>
      <c r="K6" s="5" t="s">
        <v>16</v>
      </c>
      <c r="L6" s="7" t="s">
        <v>17</v>
      </c>
    </row>
    <row r="7" spans="1:12" ht="60" x14ac:dyDescent="0.25">
      <c r="A7" s="10">
        <v>6</v>
      </c>
      <c r="B7" s="11">
        <v>61000</v>
      </c>
      <c r="C7" s="5" t="s">
        <v>12</v>
      </c>
      <c r="D7" s="5" t="s">
        <v>22</v>
      </c>
      <c r="E7" s="5" t="s">
        <v>23</v>
      </c>
      <c r="F7" s="5">
        <v>1</v>
      </c>
      <c r="G7" s="6"/>
      <c r="H7" s="13">
        <f>Table5[[#This Row],[Količina]]*Table5[[#This Row],[Jedinična cena]]</f>
        <v>0</v>
      </c>
      <c r="I7" s="5" t="s">
        <v>32</v>
      </c>
      <c r="J7" s="5" t="s">
        <v>24</v>
      </c>
      <c r="K7" s="5" t="s">
        <v>25</v>
      </c>
      <c r="L7" s="7" t="s">
        <v>26</v>
      </c>
    </row>
    <row r="8" spans="1:12" ht="60" x14ac:dyDescent="0.25">
      <c r="A8" s="10">
        <v>7</v>
      </c>
      <c r="B8" s="11">
        <v>61001</v>
      </c>
      <c r="C8" s="5" t="s">
        <v>12</v>
      </c>
      <c r="D8" s="5" t="s">
        <v>27</v>
      </c>
      <c r="E8" s="5" t="s">
        <v>28</v>
      </c>
      <c r="F8" s="5">
        <v>1</v>
      </c>
      <c r="G8" s="6"/>
      <c r="H8" s="13">
        <f>Table5[[#This Row],[Količina]]*Table5[[#This Row],[Jedinična cena]]</f>
        <v>0</v>
      </c>
      <c r="I8" s="5" t="s">
        <v>32</v>
      </c>
      <c r="J8" s="5" t="s">
        <v>24</v>
      </c>
      <c r="K8" s="5" t="s">
        <v>25</v>
      </c>
      <c r="L8" s="7" t="s">
        <v>26</v>
      </c>
    </row>
    <row r="9" spans="1:12" ht="60" x14ac:dyDescent="0.25">
      <c r="A9" s="10">
        <v>8</v>
      </c>
      <c r="B9" s="11">
        <v>61002</v>
      </c>
      <c r="C9" s="5" t="s">
        <v>12</v>
      </c>
      <c r="D9" s="5" t="s">
        <v>29</v>
      </c>
      <c r="E9" s="5" t="s">
        <v>30</v>
      </c>
      <c r="F9" s="5">
        <v>1</v>
      </c>
      <c r="G9" s="6"/>
      <c r="H9" s="13">
        <f>Table5[[#This Row],[Količina]]*Table5[[#This Row],[Jedinična cena]]</f>
        <v>0</v>
      </c>
      <c r="I9" s="5" t="s">
        <v>32</v>
      </c>
      <c r="J9" s="5" t="s">
        <v>24</v>
      </c>
      <c r="K9" s="5" t="s">
        <v>25</v>
      </c>
      <c r="L9" s="7" t="s">
        <v>26</v>
      </c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2012-03-27T11:34:48Z</dcterms:modified>
</cp:coreProperties>
</file>