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  <c r="F6" i="1" l="1"/>
  <c r="H6" i="1" l="1"/>
</calcChain>
</file>

<file path=xl/sharedStrings.xml><?xml version="1.0" encoding="utf-8"?>
<sst xmlns="http://schemas.openxmlformats.org/spreadsheetml/2006/main" count="45" uniqueCount="30">
  <si>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</si>
  <si>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</si>
  <si>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</si>
  <si>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</si>
  <si>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</si>
  <si>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</si>
  <si>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</si>
  <si>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</si>
  <si>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</si>
  <si>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</si>
  <si>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</si>
  <si>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</si>
  <si>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</si>
  <si>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75346</t>
  </si>
  <si>
    <t>Ismatec</t>
  </si>
  <si>
    <t>#ISM 1014</t>
  </si>
  <si>
    <t xml:space="preserve">Piston pumpa REGLO CPF DIGITAL </t>
  </si>
  <si>
    <t>Institut za hemiju, tehnologiju i metalurgiju u Beogradu</t>
  </si>
  <si>
    <t>Njegoševa 12 11000 Beograd</t>
  </si>
  <si>
    <t>Dušan Jovanović</t>
  </si>
  <si>
    <t>dusanmj@yahoo.com</t>
  </si>
  <si>
    <t>75347</t>
  </si>
  <si>
    <t>#FMI 007</t>
  </si>
  <si>
    <t xml:space="preserve">RH1.CKC glava pumpe </t>
  </si>
  <si>
    <t>75348</t>
  </si>
  <si>
    <t>#MF 0336</t>
  </si>
  <si>
    <t xml:space="preserve">PTFE komplet creva 4/6 mm </t>
  </si>
  <si>
    <t>75349</t>
  </si>
  <si>
    <t>#ISM 891</t>
  </si>
  <si>
    <t xml:space="preserve">Papucica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</si>
</sst>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Normal="100" workbookViewId="0">
      <selection activeCell="H3" sqref="H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2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1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2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ht="45" x14ac:dyDescent="0.25">
      <c r="A5" s="18">
        <v>4</v>
      </c>
      <c r="B5" s="19" t="s">
        <v>27</v>
      </c>
      <c r="C5" s="20" t="s">
        <v>14</v>
      </c>
      <c r="D5" s="20" t="s">
        <v>28</v>
      </c>
      <c r="E5" s="21" t="s">
        <v>29</v>
      </c>
      <c r="F5" s="22">
        <v>2</v>
      </c>
      <c r="G5" s="23"/>
      <c r="H5" s="10">
        <f>Table5[[#This Row],[Količina]]*Table5[[#This Row],[Jedinična cena]]</f>
        <v>0</v>
      </c>
      <c r="I5" s="24" t="s">
        <v>17</v>
      </c>
      <c r="J5" s="20" t="s">
        <v>18</v>
      </c>
      <c r="K5" s="20" t="s">
        <v>19</v>
      </c>
      <c r="L5" s="21" t="s">
        <v>20</v>
      </c>
    </row>
    <row r="6" spans="1:12" x14ac:dyDescent="0.25">
      <c r="A6" s="12" t="s">
        <v>12</v>
      </c>
      <c r="B6" s="13"/>
      <c r="C6" s="13"/>
      <c r="D6" s="13"/>
      <c r="E6" s="14"/>
      <c r="F6" s="16">
        <f>SUBTOTAL(109,Table5[Količina])</f>
        <v>8</v>
      </c>
      <c r="G6" s="17"/>
      <c r="H6" s="15">
        <f>SUBTOTAL(109,Table5[Ukupna cena])</f>
        <v>0</v>
      </c>
      <c r="I6" s="12"/>
      <c r="J6" s="13"/>
      <c r="K6" s="13"/>
      <c r="L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2012-05-21T11:47:50Z</dcterms:modified>
</cp:coreProperties>
</file>