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525" windowWidth="11340" windowHeight="8415" firstSheet="1" activeTab="1"/>
  </bookViews>
  <sheets>
    <sheet name="Aux-Currencies" sheetId="9" state="hidden" r:id="rId1"/>
    <sheet name="Sheet1" sheetId="20" r:id="rId2"/>
  </sheets>
  <calcPr calcId="145621"/>
</workbook>
</file>

<file path=xl/calcChain.xml><?xml version="1.0" encoding="utf-8"?>
<calcChain xmlns="http://schemas.openxmlformats.org/spreadsheetml/2006/main">
  <c r="G11" i="20" l="1"/>
  <c r="G9" i="20"/>
  <c r="F3" i="20" s="1"/>
  <c r="G7" i="20"/>
  <c r="E2" i="20" s="1"/>
  <c r="G1" i="20" l="1"/>
</calcChain>
</file>

<file path=xl/comments1.xml><?xml version="1.0" encoding="utf-8"?>
<comments xmlns="http://schemas.openxmlformats.org/spreadsheetml/2006/main">
  <authors>
    <author>PC</author>
    <author>Rade Zikic</author>
  </authors>
  <commentList>
    <comment ref="C1" authorId="0">
      <text>
        <r>
          <rPr>
            <sz val="9"/>
            <color indexed="81"/>
            <rFont val="Tahoma"/>
            <family val="2"/>
            <charset val="238"/>
          </rPr>
          <t xml:space="preserve">
</t>
        </r>
        <r>
          <rPr>
            <b/>
            <sz val="12"/>
            <color indexed="81"/>
            <rFont val="Tahoma"/>
            <family val="2"/>
            <charset val="238"/>
          </rPr>
          <t>Insert legal name of the Bidder</t>
        </r>
        <r>
          <rPr>
            <sz val="9"/>
            <color indexed="81"/>
            <rFont val="Tahoma"/>
            <family val="2"/>
            <charset val="238"/>
          </rPr>
          <t xml:space="preserve">
</t>
        </r>
      </text>
    </comment>
    <comment ref="E1" authorId="1">
      <text>
        <r>
          <rPr>
            <b/>
            <sz val="12"/>
            <color indexed="81"/>
            <rFont val="Tahoma"/>
            <family val="2"/>
          </rPr>
          <t>Choose from combo box EUR/USD/RSD</t>
        </r>
      </text>
    </comment>
    <comment ref="F4" authorId="1">
      <text>
        <r>
          <rPr>
            <b/>
            <sz val="5"/>
            <color indexed="81"/>
            <rFont val="Tahoma"/>
            <family val="2"/>
          </rPr>
          <t xml:space="preserve">
</t>
        </r>
        <r>
          <rPr>
            <b/>
            <sz val="12"/>
            <color indexed="81"/>
            <rFont val="Tahoma"/>
            <family val="2"/>
          </rPr>
          <t>Include shipping, handling, insurance and all other costs to reach DAP price</t>
        </r>
      </text>
    </comment>
    <comment ref="G4" authorId="0">
      <text>
        <r>
          <rPr>
            <b/>
            <sz val="12"/>
            <color indexed="81"/>
            <rFont val="Tahoma"/>
            <family val="2"/>
            <charset val="238"/>
          </rPr>
          <t>Insert Date</t>
        </r>
        <r>
          <rPr>
            <sz val="9"/>
            <color indexed="81"/>
            <rFont val="Tahoma"/>
            <family val="2"/>
          </rPr>
          <t xml:space="preserve">
</t>
        </r>
      </text>
    </comment>
    <comment ref="F7" authorId="1">
      <text>
        <r>
          <rPr>
            <b/>
            <sz val="5"/>
            <color indexed="81"/>
            <rFont val="Tahoma"/>
            <family val="2"/>
          </rPr>
          <t xml:space="preserve">
</t>
        </r>
        <r>
          <rPr>
            <b/>
            <sz val="12"/>
            <color indexed="81"/>
            <rFont val="Tahoma"/>
            <family val="2"/>
          </rPr>
          <t>Insert CIF price</t>
        </r>
      </text>
    </comment>
    <comment ref="D8" authorId="1">
      <text>
        <r>
          <rPr>
            <b/>
            <sz val="8"/>
            <color indexed="81"/>
            <rFont val="Tahoma"/>
            <family val="2"/>
          </rPr>
          <t xml:space="preserve">
</t>
        </r>
        <r>
          <rPr>
            <b/>
            <sz val="12"/>
            <color indexed="81"/>
            <rFont val="Tahoma"/>
            <family val="2"/>
          </rPr>
          <t>FILL all white fields,   write brand, trade name, model and all relevant trade details</t>
        </r>
        <r>
          <rPr>
            <sz val="8"/>
            <color indexed="81"/>
            <rFont val="Tahoma"/>
            <family val="2"/>
          </rPr>
          <t xml:space="preserve">
</t>
        </r>
      </text>
    </comment>
    <comment ref="F9" authorId="1">
      <text>
        <r>
          <rPr>
            <b/>
            <sz val="5"/>
            <color indexed="81"/>
            <rFont val="Tahoma"/>
            <family val="2"/>
          </rPr>
          <t xml:space="preserve">
</t>
        </r>
        <r>
          <rPr>
            <b/>
            <sz val="12"/>
            <color indexed="81"/>
            <rFont val="Tahoma"/>
            <family val="2"/>
          </rPr>
          <t>Insert CIF price</t>
        </r>
      </text>
    </comment>
    <comment ref="D10" authorId="1">
      <text>
        <r>
          <rPr>
            <b/>
            <sz val="8"/>
            <color indexed="81"/>
            <rFont val="Tahoma"/>
            <family val="2"/>
          </rPr>
          <t xml:space="preserve">
</t>
        </r>
        <r>
          <rPr>
            <b/>
            <sz val="12"/>
            <color indexed="81"/>
            <rFont val="Tahoma"/>
            <family val="2"/>
          </rPr>
          <t>FILL all white fields,   write brand, trade name, model and all relevant trade details</t>
        </r>
        <r>
          <rPr>
            <sz val="8"/>
            <color indexed="81"/>
            <rFont val="Tahoma"/>
            <family val="2"/>
          </rPr>
          <t xml:space="preserve">
</t>
        </r>
      </text>
    </comment>
    <comment ref="F11" authorId="1">
      <text>
        <r>
          <rPr>
            <b/>
            <sz val="5"/>
            <color indexed="81"/>
            <rFont val="Tahoma"/>
            <family val="2"/>
          </rPr>
          <t xml:space="preserve">
</t>
        </r>
        <r>
          <rPr>
            <b/>
            <sz val="12"/>
            <color indexed="81"/>
            <rFont val="Tahoma"/>
            <family val="2"/>
          </rPr>
          <t>Insert CIF price</t>
        </r>
      </text>
    </comment>
    <comment ref="D12" authorId="1">
      <text>
        <r>
          <rPr>
            <b/>
            <sz val="8"/>
            <color indexed="81"/>
            <rFont val="Tahoma"/>
            <family val="2"/>
          </rPr>
          <t xml:space="preserve">
</t>
        </r>
        <r>
          <rPr>
            <b/>
            <sz val="12"/>
            <color indexed="81"/>
            <rFont val="Tahoma"/>
            <family val="2"/>
          </rPr>
          <t>FILL all white fields,   write brand, trade name, model and all relevant trade details</t>
        </r>
        <r>
          <rPr>
            <sz val="8"/>
            <color indexed="81"/>
            <rFont val="Tahoma"/>
            <family val="2"/>
          </rPr>
          <t xml:space="preserve">
</t>
        </r>
      </text>
    </comment>
  </commentList>
</comments>
</file>

<file path=xl/sharedStrings.xml><?xml version="1.0" encoding="utf-8"?>
<sst xmlns="http://schemas.openxmlformats.org/spreadsheetml/2006/main" count="23" uniqueCount="23">
  <si>
    <t>Technical Specification Requested</t>
  </si>
  <si>
    <t>Technical Specification Offered</t>
  </si>
  <si>
    <t>Line item No.</t>
  </si>
  <si>
    <t>Total Price per line item</t>
  </si>
  <si>
    <t>Total EXW price</t>
  </si>
  <si>
    <t>EXW Unit price</t>
  </si>
  <si>
    <t>QTY</t>
  </si>
  <si>
    <t>Shipping, handling and insurance</t>
  </si>
  <si>
    <t>EUR</t>
  </si>
  <si>
    <t>USD</t>
  </si>
  <si>
    <t>RSD</t>
  </si>
  <si>
    <t>Bidder:</t>
  </si>
  <si>
    <t xml:space="preserve">  </t>
  </si>
  <si>
    <t>Date:</t>
  </si>
  <si>
    <t>Reference No.</t>
  </si>
  <si>
    <t>LOT 14</t>
  </si>
  <si>
    <t>Inductively Coupled Plasma Spectrometer</t>
  </si>
  <si>
    <t>Automatski visenamenski citac MTP</t>
  </si>
  <si>
    <t>ICP spektrofotometar</t>
  </si>
  <si>
    <t>TOTAL DAP PRICE OF LOT No14:</t>
  </si>
  <si>
    <t>Emission spectrometry that employs inductively coupled plasma (ICP) for it’s light source should be particularly suited to the analysis of solution samples.The device could be applied to a wide range of analytical assessments, from ultra trace elements to high concentration analysis. Examples include analysis for research and development, automatic analysis for production control, and water quality monitoring analysis in environmental management.The ICP light source should be characterized by:• High detection capability on the ppb level.• Little interference between elements.• Wide range of analyzed concentrations.• Excellent precision and reproducibility.The proposed ICP device must be suitable for usage in applications where a broad range of highly precise analytical assessments are required, from ultra trace elements to analyses involving high concentrations, such as in chemical composition analysis. Such applications include high precision elemental analysis for research and development, analysis of the important major elements in production control, and environmental management analyses such as water quality control, which has a great effect on our lives. For example:• Environment ( River water, Wastewater, Soil, Sludge, Airborne dust)• Metals/Semicon-ductors/Ceramics (Metals, Semiconductors, Minerals, Glass, Ceramics) etc.The proposed ICP device should have high resolution- The resolution should be high, at 0.0066nm (160 to 458nm) and 0.013nm (458 to 850nm). The effect of adjacent spectra should be minimal, which enables high precision trace analysis.The proposed ICP device should cover a wide range of spectral measurements- A holographic double grating with 3600 grooves/mm for short wavelengths and 1800 grooves/mm for long wavelengths should be installed. A wide range of spectra from 160nm to 850nm should be measured at will under computer control. High precision analysis must be possible for elements that have intense spectra in the vacuum ultraviolet region - Al, P, S, B – as well as for elements that have their spectra in the near infrared region such as Li, K, and Rb.The proposed ICP device must have stable analysis with a vacuum type spectrometer- The inside of the spectrometer must be a vacuum. This could enable highly sensitive analysis of Al, P, S, B, I, Br, Hg etc. which have intense spectra in the vacuum ultraviolet region.The proposed ICP device should enable highly sensitive analysis trough axial observation.
The proposed ICP device must be capable to analyze standard urban airborne dust substances.
Delivery address: Tehnički fakultet u Boru, Vojske Jugoslavije 12, 19210, Bor</t>
  </si>
  <si>
    <t>Light source: UV Xenon flash lamp Wavelenght selection
Bandwith: Ex:&lt;5 nm for λ 315 nm and &lt;9 nm for λ&lt;315 Em: &lt; 20 nm
Quad-4 monochromator system (2 excitation and 2 emission monochromators)
Wavelenght accuracy Absorbance &lt; ± 0,5 nm for λ&gt; 315 nm; &lt; ± 0.3 nm for λ≤ 315 nm Fluorescence &lt; ± 2 nm for λ&gt; 315 nm; &lt; ± 1 nm for λ≤ 315 nm
Wavelength reproducibility Absorbance &lt; ± 0,5 nm for λ&gt; 315 nm; &lt; ± 0.3 nm for λ≤ 315 nm Fluorescence &lt; ± 1 nm for λ&gt; 315 nm; &lt; ± 0.5 nm for λ≤ 315 nm
Wavelength range Fluorescence intensity Standard: Ex 230-600nm, Em 330-600nm Optional: Ex 230-850nm, Em 280-850nm Fluorescence polarization Standard: Ex 300 - 600 nm; Em 330 - 600 nm Optional: Em 330 - 850 nm
Absorbance 230 - 1000 nm Detectors Fluorescence - PMT, optionally UV and red-sensitive Absorbance - UV Silicon photodiode Luminescence - photon counting system with low dark current PMT Plate formats 6 to 384 well plates, cuvettes, NanoQuant Plate™ Temperature control Ambient +5°C up to 42°C Shaking
Linear, orbital Fluorescence sensitivity* values Fluorescence top reading 1 fmol / well FluorescenceI bottom reading 9 fmol / well TRF* 90 amol / well
Luminescence sensitivity* value Glow luminescence &lt; 20 fmol ATP / well
Flash luminescence &lt; 500 amol ATP/ well Absorbance Ratio accuracy 260 / 280 nm ± 0,07 Precision @ 260 nm &lt; 0,2 % Accuracy @ 260 nm &lt; 0,5 %
Measurement range 0 - 3 OD Injectors Pump speed 100 - 300 μl/s
Injection volume selectable in 1 μl increments; max. volume: 800 μl per stroke
Dead volume 100 μl including pump back Fastest Read Times 96 well plate 20 sec 384 well plate 30 sec Wavelength Ex / Em-scan,96 well plate 450 – 550 nm
5 nm step 150 sec
Delivery address: Medicinski fakultet u Novom Sadu, Hajduk Veljkova 3, 21000 Novi Sad</t>
  </si>
  <si>
    <t xml:space="preserve"> Simultaneous determination of low (ppb level) and high concentrations of elements for different types of samples.
 Quick start time (30 minutes from a cold start or better).
 Easy access to all parts and quick changing of the parts
 The detector capable of simultaneous measurement of all wavelengths, with cooled to minimize the influence of the matrix. 
 Resolution of 0.007 nm or better 
 Simultaneous radial and axial measurements for all samples (the determination of trace elements and mixes) 
 Wavelength range 160 - 850nm or better
 Detection limit to the level of ppb or parts ppb. 
 Automated control of gas, adjusting the flow of gases and a high level of security 
 Gas consumption - max. 13 l / min or less 
 The maximum temperature stabilization of the detector and optics - 0, 1°C or better 
 The same resolution in the whole spectral range 
 Accessory for the determination of hydride elements (As, Se, Hg, Cr) to the level sub ppb 
 Multi-channel pump for samples and hydride values -3 channels 
 Software support
Delivery address: Fakultet tehničkih nauka u Novom Sadu, Trg Dositeja Obradovića 6 21000 Novi Sad</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</si>
</sst>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0"/>
      <name val="Arial"/>
    </font>
    <font>
      <sz val="8"/>
      <name val="Arial"/>
      <family val="2"/>
    </font>
    <font>
      <sz val="10"/>
      <name val="Arial"/>
      <family val="2"/>
    </font>
    <font>
      <sz val="8"/>
      <color indexed="81"/>
      <name val="Tahoma"/>
      <family val="2"/>
    </font>
    <font>
      <b/>
      <sz val="12"/>
      <color indexed="81"/>
      <name val="Tahoma"/>
      <family val="2"/>
    </font>
    <font>
      <b/>
      <sz val="8"/>
      <color indexed="81"/>
      <name val="Tahoma"/>
      <family val="2"/>
    </font>
    <font>
      <b/>
      <sz val="5"/>
      <color indexed="81"/>
      <name val="Tahoma"/>
      <family val="2"/>
    </font>
    <font>
      <sz val="9"/>
      <color indexed="81"/>
      <name val="Tahoma"/>
      <family val="2"/>
    </font>
    <font>
      <b/>
      <sz val="12"/>
      <color indexed="81"/>
      <name val="Tahoma"/>
      <family val="2"/>
      <charset val="238"/>
    </font>
    <font>
      <sz val="9"/>
      <color indexed="81"/>
      <name val="Tahoma"/>
      <family val="2"/>
      <charset val="238"/>
    </font>
    <font>
      <b/>
      <sz val="9"/>
      <name val="Arial"/>
      <family val="2"/>
    </font>
    <font>
      <b/>
      <i/>
      <sz val="9"/>
      <name val="Arial"/>
      <family val="2"/>
    </font>
    <font>
      <b/>
      <sz val="9"/>
      <color indexed="10"/>
      <name val="Arial"/>
      <family val="2"/>
    </font>
    <font>
      <sz val="9"/>
      <name val="Arial"/>
      <family val="2"/>
    </font>
    <font>
      <i/>
      <sz val="9"/>
      <color indexed="23"/>
      <name val="Arial"/>
      <family val="2"/>
    </font>
    <font>
      <b/>
      <sz val="10"/>
      <name val="Times New Roman"/>
      <family val="1"/>
    </font>
    <font>
      <b/>
      <i/>
      <sz val="10"/>
      <name val="Times New Roman"/>
      <family val="1"/>
    </font>
    <font>
      <b/>
      <sz val="10"/>
      <color indexed="8"/>
      <name val="Times New Roman"/>
      <family val="1"/>
    </font>
  </fonts>
  <fills count="4">
    <fill>
      <patternFill patternType="none"/>
    </fill>
    <fill>
      <patternFill patternType="gray125"/>
    </fill>
    <fill>
      <patternFill patternType="solid">
        <fgColor indexed="31"/>
        <bgColor indexed="64"/>
      </patternFill>
    </fill>
    <fill>
      <patternFill patternType="solid">
        <fgColor indexed="43"/>
        <bgColor indexed="64"/>
      </patternFill>
    </fill>
  </fills>
  <borders count="2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8"/>
      </left>
      <right style="medium">
        <color indexed="8"/>
      </right>
      <top style="medium">
        <color indexed="8"/>
      </top>
      <bottom/>
      <diagonal/>
    </border>
    <border>
      <left style="medium">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medium">
        <color indexed="8"/>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s>
  <cellStyleXfs count="1">
    <xf numFmtId="0" fontId="0" fillId="0" borderId="0"/>
  </cellStyleXfs>
  <cellXfs count="59">
    <xf numFmtId="0" fontId="0" fillId="0" borderId="0" xfId="0"/>
    <xf numFmtId="0" fontId="0" fillId="0" borderId="0" xfId="0" applyProtection="1"/>
    <xf numFmtId="0" fontId="0" fillId="0" borderId="0" xfId="0" applyFill="1" applyProtection="1"/>
    <xf numFmtId="0" fontId="2" fillId="0" borderId="0" xfId="0" applyFont="1"/>
    <xf numFmtId="1" fontId="10" fillId="3" borderId="1" xfId="0" applyNumberFormat="1" applyFont="1" applyFill="1" applyBorder="1" applyAlignment="1" applyProtection="1">
      <alignment horizontal="center" vertical="top"/>
    </xf>
    <xf numFmtId="1" fontId="10" fillId="3" borderId="2" xfId="0" applyNumberFormat="1" applyFont="1" applyFill="1" applyBorder="1" applyAlignment="1" applyProtection="1">
      <alignment horizontal="center" vertical="top"/>
    </xf>
    <xf numFmtId="4" fontId="10" fillId="3" borderId="16" xfId="0" applyNumberFormat="1" applyFont="1" applyFill="1" applyBorder="1" applyAlignment="1" applyProtection="1">
      <alignment horizontal="right" vertical="top"/>
    </xf>
    <xf numFmtId="1" fontId="12" fillId="3" borderId="13" xfId="0" applyNumberFormat="1" applyFont="1" applyFill="1" applyBorder="1" applyAlignment="1" applyProtection="1">
      <alignment horizontal="center" vertical="top"/>
    </xf>
    <xf numFmtId="1" fontId="10" fillId="3" borderId="6" xfId="0" applyNumberFormat="1" applyFont="1" applyFill="1" applyBorder="1" applyAlignment="1" applyProtection="1">
      <alignment horizontal="center" vertical="top"/>
    </xf>
    <xf numFmtId="4" fontId="11" fillId="3" borderId="17" xfId="0" applyNumberFormat="1" applyFont="1" applyFill="1" applyBorder="1" applyAlignment="1" applyProtection="1">
      <alignment horizontal="right" vertical="top"/>
    </xf>
    <xf numFmtId="0" fontId="10" fillId="3" borderId="6" xfId="0" applyNumberFormat="1" applyFont="1" applyFill="1" applyBorder="1" applyAlignment="1" applyProtection="1">
      <alignment horizontal="center" vertical="top"/>
    </xf>
    <xf numFmtId="0" fontId="15" fillId="2" borderId="1" xfId="0" applyFont="1" applyFill="1" applyBorder="1" applyAlignment="1" applyProtection="1">
      <alignment vertical="top"/>
    </xf>
    <xf numFmtId="0" fontId="15" fillId="2" borderId="2" xfId="0" applyFont="1" applyFill="1" applyBorder="1" applyAlignment="1" applyProtection="1">
      <alignment vertical="top"/>
    </xf>
    <xf numFmtId="0" fontId="15" fillId="0" borderId="2" xfId="0" applyFont="1" applyFill="1" applyBorder="1" applyAlignment="1" applyProtection="1">
      <alignment vertical="top"/>
      <protection locked="0"/>
    </xf>
    <xf numFmtId="0" fontId="15" fillId="2" borderId="2" xfId="0" applyFont="1" applyFill="1" applyBorder="1" applyAlignment="1" applyProtection="1">
      <alignment horizontal="right" vertical="top"/>
    </xf>
    <xf numFmtId="4" fontId="15" fillId="2" borderId="16" xfId="0" applyNumberFormat="1" applyFont="1" applyFill="1" applyBorder="1" applyAlignment="1" applyProtection="1">
      <alignment vertical="top"/>
    </xf>
    <xf numFmtId="0" fontId="16" fillId="2" borderId="6" xfId="0" applyFont="1" applyFill="1" applyBorder="1" applyAlignment="1" applyProtection="1">
      <alignment horizontal="right" vertical="top"/>
    </xf>
    <xf numFmtId="0" fontId="16" fillId="2" borderId="6" xfId="0" applyFont="1" applyFill="1" applyBorder="1" applyAlignment="1" applyProtection="1">
      <alignment vertical="top"/>
    </xf>
    <xf numFmtId="4" fontId="15" fillId="2" borderId="17" xfId="0" applyNumberFormat="1" applyFont="1" applyFill="1" applyBorder="1" applyAlignment="1" applyProtection="1">
      <alignment horizontal="center" vertical="top"/>
    </xf>
    <xf numFmtId="0" fontId="16" fillId="2" borderId="10" xfId="0" applyFont="1" applyFill="1" applyBorder="1" applyAlignment="1" applyProtection="1">
      <alignment horizontal="right" vertical="top"/>
    </xf>
    <xf numFmtId="0" fontId="16" fillId="2" borderId="10" xfId="0" applyFont="1" applyFill="1" applyBorder="1" applyAlignment="1" applyProtection="1">
      <alignment vertical="top"/>
    </xf>
    <xf numFmtId="0" fontId="16" fillId="0" borderId="10" xfId="0" applyFont="1" applyFill="1" applyBorder="1" applyAlignment="1" applyProtection="1">
      <alignment vertical="top"/>
      <protection locked="0"/>
    </xf>
    <xf numFmtId="4" fontId="15" fillId="0" borderId="18" xfId="0" applyNumberFormat="1" applyFont="1" applyFill="1" applyBorder="1" applyAlignment="1" applyProtection="1">
      <alignment vertical="top"/>
      <protection locked="0"/>
    </xf>
    <xf numFmtId="0" fontId="15" fillId="0" borderId="0" xfId="0" applyFont="1" applyFill="1" applyBorder="1" applyAlignment="1" applyProtection="1">
      <alignment horizontal="center" vertical="top" wrapText="1"/>
    </xf>
    <xf numFmtId="0" fontId="16" fillId="0" borderId="0" xfId="0" applyFont="1" applyFill="1" applyBorder="1" applyAlignment="1" applyProtection="1">
      <alignment horizontal="right" vertical="top"/>
    </xf>
    <xf numFmtId="0" fontId="16" fillId="0" borderId="0" xfId="0" applyFont="1" applyFill="1" applyBorder="1" applyAlignment="1" applyProtection="1">
      <alignment vertical="top"/>
    </xf>
    <xf numFmtId="4" fontId="15" fillId="0" borderId="0" xfId="0" applyNumberFormat="1" applyFont="1" applyFill="1" applyBorder="1" applyAlignment="1" applyProtection="1">
      <alignment vertical="top"/>
    </xf>
    <xf numFmtId="0" fontId="15" fillId="2" borderId="11" xfId="0" applyFont="1" applyFill="1" applyBorder="1" applyAlignment="1" applyProtection="1">
      <alignment horizontal="center" vertical="top" wrapText="1"/>
    </xf>
    <xf numFmtId="0" fontId="15" fillId="2" borderId="12" xfId="0" applyFont="1" applyFill="1" applyBorder="1" applyAlignment="1" applyProtection="1">
      <alignment horizontal="center" vertical="top" wrapText="1"/>
    </xf>
    <xf numFmtId="0" fontId="17" fillId="2" borderId="12" xfId="0" applyFont="1" applyFill="1" applyBorder="1" applyAlignment="1" applyProtection="1">
      <alignment horizontal="center" vertical="top" wrapText="1"/>
    </xf>
    <xf numFmtId="0" fontId="15" fillId="2" borderId="19" xfId="0" applyFont="1" applyFill="1" applyBorder="1" applyAlignment="1" applyProtection="1">
      <alignment horizontal="center" vertical="top" wrapText="1"/>
    </xf>
    <xf numFmtId="0" fontId="16" fillId="2" borderId="22" xfId="0" applyFont="1" applyFill="1" applyBorder="1" applyAlignment="1" applyProtection="1">
      <alignment horizontal="right" vertical="top"/>
    </xf>
    <xf numFmtId="4" fontId="15" fillId="2" borderId="23" xfId="0" applyNumberFormat="1" applyFont="1" applyFill="1" applyBorder="1" applyAlignment="1" applyProtection="1">
      <alignment vertical="top"/>
    </xf>
    <xf numFmtId="4" fontId="15" fillId="2" borderId="17" xfId="0" applyNumberFormat="1" applyFont="1" applyFill="1" applyBorder="1" applyAlignment="1" applyProtection="1">
      <alignment vertical="top"/>
    </xf>
    <xf numFmtId="0" fontId="1" fillId="3" borderId="6" xfId="0" applyFont="1" applyFill="1" applyBorder="1" applyAlignment="1" applyProtection="1">
      <alignment vertical="top" wrapText="1"/>
    </xf>
    <xf numFmtId="4" fontId="10" fillId="0" borderId="22" xfId="0" applyNumberFormat="1" applyFont="1" applyFill="1" applyBorder="1" applyAlignment="1" applyProtection="1">
      <alignment horizontal="right" vertical="top"/>
      <protection locked="0"/>
    </xf>
    <xf numFmtId="0" fontId="13" fillId="3" borderId="10" xfId="0" applyFont="1" applyFill="1" applyBorder="1" applyAlignment="1" applyProtection="1">
      <alignment vertical="top"/>
    </xf>
    <xf numFmtId="0" fontId="15" fillId="2" borderId="26" xfId="0" applyFont="1" applyFill="1" applyBorder="1" applyAlignment="1" applyProtection="1">
      <alignment horizontal="center" vertical="top" wrapText="1"/>
    </xf>
    <xf numFmtId="1" fontId="12" fillId="3" borderId="27" xfId="0" applyNumberFormat="1" applyFont="1" applyFill="1" applyBorder="1" applyAlignment="1" applyProtection="1">
      <alignment horizontal="center" vertical="top"/>
    </xf>
    <xf numFmtId="0" fontId="10" fillId="3" borderId="10" xfId="0" applyNumberFormat="1" applyFont="1" applyFill="1" applyBorder="1" applyAlignment="1" applyProtection="1">
      <alignment horizontal="center" vertical="top"/>
    </xf>
    <xf numFmtId="0" fontId="1" fillId="3" borderId="10" xfId="0" applyFont="1" applyFill="1" applyBorder="1" applyAlignment="1" applyProtection="1">
      <alignment vertical="top" wrapText="1"/>
    </xf>
    <xf numFmtId="0" fontId="14" fillId="0" borderId="10" xfId="0" applyFont="1" applyBorder="1" applyAlignment="1" applyProtection="1">
      <alignment horizontal="center" vertical="top" wrapText="1"/>
      <protection locked="0"/>
    </xf>
    <xf numFmtId="1" fontId="10" fillId="3" borderId="10" xfId="0" applyNumberFormat="1" applyFont="1" applyFill="1" applyBorder="1" applyAlignment="1" applyProtection="1">
      <alignment horizontal="center" vertical="top"/>
    </xf>
    <xf numFmtId="4" fontId="11" fillId="3" borderId="18" xfId="0" applyNumberFormat="1" applyFont="1" applyFill="1" applyBorder="1" applyAlignment="1" applyProtection="1">
      <alignment horizontal="right" vertical="top"/>
    </xf>
    <xf numFmtId="0" fontId="13" fillId="3" borderId="28" xfId="0" applyFont="1" applyFill="1" applyBorder="1" applyAlignment="1" applyProtection="1">
      <alignment vertical="top"/>
    </xf>
    <xf numFmtId="4" fontId="16" fillId="2" borderId="14" xfId="0" applyNumberFormat="1" applyFont="1" applyFill="1" applyBorder="1" applyAlignment="1" applyProtection="1">
      <alignment horizontal="right" vertical="top"/>
    </xf>
    <xf numFmtId="0" fontId="16" fillId="2" borderId="15" xfId="0" applyFont="1" applyFill="1" applyBorder="1" applyAlignment="1" applyProtection="1">
      <alignment horizontal="right" vertical="top"/>
    </xf>
    <xf numFmtId="0" fontId="15" fillId="2" borderId="3" xfId="0" applyFont="1" applyFill="1" applyBorder="1" applyAlignment="1" applyProtection="1">
      <alignment horizontal="left" vertical="top" wrapText="1"/>
    </xf>
    <xf numFmtId="0" fontId="15" fillId="2" borderId="4" xfId="0" applyFont="1" applyFill="1" applyBorder="1" applyAlignment="1" applyProtection="1">
      <alignment horizontal="left" vertical="top" wrapText="1"/>
    </xf>
    <xf numFmtId="0" fontId="15" fillId="2" borderId="5" xfId="0" applyFont="1" applyFill="1" applyBorder="1" applyAlignment="1" applyProtection="1">
      <alignment horizontal="left" vertical="top" wrapText="1"/>
    </xf>
    <xf numFmtId="0" fontId="15" fillId="2" borderId="20" xfId="0" applyFont="1" applyFill="1" applyBorder="1" applyAlignment="1" applyProtection="1">
      <alignment horizontal="left" vertical="top" wrapText="1"/>
    </xf>
    <xf numFmtId="0" fontId="15" fillId="2" borderId="0" xfId="0" applyFont="1" applyFill="1" applyBorder="1" applyAlignment="1" applyProtection="1">
      <alignment horizontal="left" vertical="top" wrapText="1"/>
    </xf>
    <xf numFmtId="0" fontId="15" fillId="2" borderId="21" xfId="0" applyFont="1" applyFill="1" applyBorder="1" applyAlignment="1" applyProtection="1">
      <alignment horizontal="left" vertical="top" wrapText="1"/>
    </xf>
    <xf numFmtId="0" fontId="15" fillId="2" borderId="7" xfId="0" applyFont="1" applyFill="1" applyBorder="1" applyAlignment="1" applyProtection="1">
      <alignment horizontal="left" vertical="top" wrapText="1"/>
    </xf>
    <xf numFmtId="0" fontId="15" fillId="2" borderId="8" xfId="0" applyFont="1" applyFill="1" applyBorder="1" applyAlignment="1" applyProtection="1">
      <alignment horizontal="left" vertical="top" wrapText="1"/>
    </xf>
    <xf numFmtId="0" fontId="15" fillId="2" borderId="9" xfId="0" applyFont="1" applyFill="1" applyBorder="1" applyAlignment="1" applyProtection="1">
      <alignment horizontal="left" vertical="top" wrapText="1"/>
    </xf>
    <xf numFmtId="4" fontId="16" fillId="2" borderId="24" xfId="0" applyNumberFormat="1" applyFont="1" applyFill="1" applyBorder="1" applyAlignment="1" applyProtection="1">
      <alignment horizontal="right" vertical="top"/>
    </xf>
    <xf numFmtId="4" fontId="16" fillId="2" borderId="25" xfId="0" applyNumberFormat="1" applyFont="1" applyFill="1" applyBorder="1" applyAlignment="1" applyProtection="1">
      <alignment horizontal="right" vertical="top"/>
    </xf>
    <xf numFmtId="1" fontId="10" fillId="3" borderId="2" xfId="0" applyNumberFormat="1" applyFont="1" applyFill="1" applyBorder="1" applyAlignment="1" applyProtection="1">
      <alignment horizontal="left" vertical="top"/>
    </xf>
  </cellXfs>
  <cellStyles count="1">
    <cellStyle name="Normal" xfId="0" builtinId="0"/>
  </cellStyles>
  <dxfs count="0"/>
  <tableStyles count="0" defaultTableStyle="TableStyleMedium9" defaultPivotStyle="PivotStyleLight16"/>
  <colors>
    <mruColors>
      <color rgb="FFFFFF99"/>
      <color rgb="FF6699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Drop" dropLines="3" dropStyle="combo" dx="16" fmlaLink="'Aux-Currencies'!$I$1" fmlaRange="'Aux-Currencies'!$A$1:$A$3"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38100</xdr:colOff>
          <xdr:row>0</xdr:row>
          <xdr:rowOff>28575</xdr:rowOff>
        </xdr:from>
        <xdr:to>
          <xdr:col>5</xdr:col>
          <xdr:colOff>714375</xdr:colOff>
          <xdr:row>0</xdr:row>
          <xdr:rowOff>161925</xdr:rowOff>
        </xdr:to>
        <xdr:sp macro="" textlink="">
          <xdr:nvSpPr>
            <xdr:cNvPr id="19470" name="Drop Down 14" hidden="1">
              <a:extLst>
                <a:ext uri="{63B3BB69-23CF-44E3-9099-C40C66FF867C}">
                  <a14:compatExt spid="_x0000_s19470"/>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
  <sheetViews>
    <sheetView workbookViewId="0">
      <selection activeCell="I1" sqref="I1"/>
    </sheetView>
  </sheetViews>
  <sheetFormatPr defaultRowHeight="12.75" x14ac:dyDescent="0.2"/>
  <sheetData>
    <row r="1" spans="1:9" x14ac:dyDescent="0.2">
      <c r="A1" s="3" t="s">
        <v>8</v>
      </c>
      <c r="D1">
        <v>1</v>
      </c>
      <c r="E1">
        <v>1</v>
      </c>
      <c r="F1">
        <v>1</v>
      </c>
      <c r="G1">
        <v>1</v>
      </c>
      <c r="H1">
        <v>1</v>
      </c>
      <c r="I1">
        <v>1</v>
      </c>
    </row>
    <row r="2" spans="1:9" x14ac:dyDescent="0.2">
      <c r="A2" s="3" t="s">
        <v>9</v>
      </c>
    </row>
    <row r="3" spans="1:9" x14ac:dyDescent="0.2">
      <c r="A3" s="3" t="s">
        <v>10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2"/>
  <sheetViews>
    <sheetView tabSelected="1" topLeftCell="A11" zoomScale="85" zoomScaleNormal="85" workbookViewId="0">
      <selection activeCell="B12" sqref="B12"/>
    </sheetView>
  </sheetViews>
  <sheetFormatPr defaultRowHeight="12.75" x14ac:dyDescent="0.2"/>
  <cols>
    <col min="1" max="1" width="7.5703125" style="1" customWidth="1"/>
    <col min="2" max="2" width="9" style="1" customWidth="1"/>
    <col min="3" max="3" width="58.5703125" style="1" customWidth="1"/>
    <col min="4" max="4" width="38.5703125" style="1" customWidth="1"/>
    <col min="5" max="5" width="7.5703125" style="1" customWidth="1"/>
    <col min="6" max="6" width="12.7109375" style="1" customWidth="1"/>
    <col min="7" max="7" width="14.140625" style="1" customWidth="1"/>
    <col min="8" max="16384" width="9.140625" style="1"/>
  </cols>
  <sheetData>
    <row r="1" spans="1:7" ht="22.5" customHeight="1" x14ac:dyDescent="0.2">
      <c r="A1" s="11" t="s">
        <v>15</v>
      </c>
      <c r="B1" s="12" t="s">
        <v>11</v>
      </c>
      <c r="C1" s="13" t="s">
        <v>12</v>
      </c>
      <c r="D1" s="14" t="s">
        <v>19</v>
      </c>
      <c r="E1" s="45"/>
      <c r="F1" s="46"/>
      <c r="G1" s="15">
        <f>SUM(F3+F4)</f>
        <v>0</v>
      </c>
    </row>
    <row r="2" spans="1:7" ht="19.5" customHeight="1" x14ac:dyDescent="0.2">
      <c r="A2" s="47"/>
      <c r="B2" s="48"/>
      <c r="C2" s="49"/>
      <c r="D2" s="31"/>
      <c r="E2" s="56">
        <f>SUM(G7,G9,G11)</f>
        <v>0</v>
      </c>
      <c r="F2" s="57"/>
      <c r="G2" s="32"/>
    </row>
    <row r="3" spans="1:7" ht="15.75" customHeight="1" x14ac:dyDescent="0.2">
      <c r="A3" s="50"/>
      <c r="B3" s="51"/>
      <c r="C3" s="52"/>
      <c r="D3" s="16" t="s">
        <v>4</v>
      </c>
      <c r="E3" s="17"/>
      <c r="F3" s="33">
        <f>G7+G9+G11</f>
        <v>0</v>
      </c>
      <c r="G3" s="18" t="s">
        <v>13</v>
      </c>
    </row>
    <row r="4" spans="1:7" ht="14.25" customHeight="1" thickBot="1" x14ac:dyDescent="0.25">
      <c r="A4" s="53"/>
      <c r="B4" s="54"/>
      <c r="C4" s="55"/>
      <c r="D4" s="19" t="s">
        <v>7</v>
      </c>
      <c r="E4" s="20"/>
      <c r="F4" s="21"/>
      <c r="G4" s="22"/>
    </row>
    <row r="5" spans="1:7" s="2" customFormat="1" ht="14.25" thickBot="1" x14ac:dyDescent="0.25">
      <c r="A5" s="23"/>
      <c r="B5" s="23"/>
      <c r="C5" s="23"/>
      <c r="D5" s="24"/>
      <c r="E5" s="25"/>
      <c r="F5" s="25"/>
      <c r="G5" s="26"/>
    </row>
    <row r="6" spans="1:7" ht="26.25" thickBot="1" x14ac:dyDescent="0.25">
      <c r="A6" s="27" t="s">
        <v>2</v>
      </c>
      <c r="B6" s="28" t="s">
        <v>14</v>
      </c>
      <c r="C6" s="29" t="s">
        <v>0</v>
      </c>
      <c r="D6" s="28" t="s">
        <v>1</v>
      </c>
      <c r="E6" s="28" t="s">
        <v>6</v>
      </c>
      <c r="F6" s="37" t="s">
        <v>5</v>
      </c>
      <c r="G6" s="30" t="s">
        <v>3</v>
      </c>
    </row>
    <row r="7" spans="1:7" x14ac:dyDescent="0.2">
      <c r="A7" s="4">
        <v>1</v>
      </c>
      <c r="B7" s="58" t="s">
        <v>16</v>
      </c>
      <c r="C7" s="58"/>
      <c r="D7" s="58"/>
      <c r="E7" s="5">
        <v>1</v>
      </c>
      <c r="F7" s="35">
        <v>0</v>
      </c>
      <c r="G7" s="6">
        <f>E7*F7</f>
        <v>0</v>
      </c>
    </row>
    <row r="8" spans="1:7" ht="408.75" customHeight="1" thickBot="1" x14ac:dyDescent="0.25">
      <c r="A8" s="7"/>
      <c r="B8" s="10">
        <v>4391</v>
      </c>
      <c r="C8" s="34" t="s">
        <v>20</v>
      </c>
      <c r="D8" s="41"/>
      <c r="E8" s="8"/>
      <c r="F8" s="36"/>
      <c r="G8" s="9"/>
    </row>
    <row r="9" spans="1:7" ht="15" customHeight="1" x14ac:dyDescent="0.2">
      <c r="A9" s="4">
        <v>2</v>
      </c>
      <c r="B9" s="58" t="s">
        <v>17</v>
      </c>
      <c r="C9" s="58"/>
      <c r="D9" s="58"/>
      <c r="E9" s="5">
        <v>1</v>
      </c>
      <c r="F9" s="35">
        <v>0</v>
      </c>
      <c r="G9" s="6">
        <f>E9*F9</f>
        <v>0</v>
      </c>
    </row>
    <row r="10" spans="1:7" ht="309" customHeight="1" thickBot="1" x14ac:dyDescent="0.25">
      <c r="A10" s="7"/>
      <c r="B10" s="10">
        <v>8683</v>
      </c>
      <c r="C10" s="34" t="s">
        <v>21</v>
      </c>
      <c r="D10" s="41"/>
      <c r="E10" s="8"/>
      <c r="F10" s="36"/>
      <c r="G10" s="9"/>
    </row>
    <row r="11" spans="1:7" x14ac:dyDescent="0.2">
      <c r="A11" s="4">
        <v>3</v>
      </c>
      <c r="B11" s="58" t="s">
        <v>18</v>
      </c>
      <c r="C11" s="58"/>
      <c r="D11" s="58"/>
      <c r="E11" s="5">
        <v>1</v>
      </c>
      <c r="F11" s="35">
        <v>0</v>
      </c>
      <c r="G11" s="6">
        <f>E11*F11</f>
        <v>0</v>
      </c>
    </row>
    <row r="12" spans="1:7" ht="257.25" customHeight="1" thickBot="1" x14ac:dyDescent="0.25">
      <c r="A12" s="38"/>
      <c r="B12" s="39">
        <v>8796</v>
      </c>
      <c r="C12" s="40" t="s">
        <v>22</v>
      </c>
      <c r="D12" s="41"/>
      <c r="E12" s="42"/>
      <c r="F12" s="44"/>
      <c r="G12" s="43"/>
    </row>
  </sheetData>
  <mergeCells count="6">
    <mergeCell ref="B11:D11"/>
    <mergeCell ref="E1:F1"/>
    <mergeCell ref="A2:C4"/>
    <mergeCell ref="E2:F2"/>
    <mergeCell ref="B7:D7"/>
    <mergeCell ref="B9:D9"/>
  </mergeCells>
  <pageMargins left="0.15748031496062992" right="0.15748031496062992" top="0.39370078740157483" bottom="0.39370078740157483" header="0.15748031496062992" footer="0.15748031496062992"/>
  <pageSetup paperSize="9" orientation="landscape" horizontalDpi="300"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19470" r:id="rId4" name="Drop Down 14">
              <controlPr defaultSize="0" autoLine="0" autoPict="0">
                <anchor moveWithCells="1">
                  <from>
                    <xdr:col>4</xdr:col>
                    <xdr:colOff>38100</xdr:colOff>
                    <xdr:row>0</xdr:row>
                    <xdr:rowOff>28575</xdr:rowOff>
                  </from>
                  <to>
                    <xdr:col>5</xdr:col>
                    <xdr:colOff>714375</xdr:colOff>
                    <xdr:row>0</xdr:row>
                    <xdr:rowOff>161925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Aux-Currencies</vt: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PIU</dc:creator>
  <cp:lastModifiedBy>Mladen</cp:lastModifiedBy>
  <cp:lastPrinted>2012-06-27T09:04:59Z</cp:lastPrinted>
  <dcterms:created xsi:type="dcterms:W3CDTF">2012-03-19T17:30:28Z</dcterms:created>
  <dcterms:modified xsi:type="dcterms:W3CDTF">2012-08-06T08:14:52Z</dcterms:modified>
</cp:coreProperties>
</file>