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1" r:id="rId2"/>
  </sheets>
  <calcPr calcId="145621"/>
</workbook>
</file>

<file path=xl/calcChain.xml><?xml version="1.0" encoding="utf-8"?>
<calcChain xmlns="http://schemas.openxmlformats.org/spreadsheetml/2006/main">
  <c r="E2" i="21" l="1"/>
  <c r="F3" i="21"/>
  <c r="G7" i="21" l="1"/>
  <c r="G9" i="21"/>
  <c r="G11" i="21"/>
  <c r="G1" i="2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<sst xmlns="http://schemas.openxmlformats.org/spreadsheetml/2006/main" count="23" uniqueCount="23">
  <si>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</si>
  <si>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</si>
  <si>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</si>
  <si>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</si>
  <si>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</si>
  <si>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</si>
  <si>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</si>
  <si>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</si>
  <si>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</si>
  <si>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</si>
  <si>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</si>
  <si>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</si>
  <si>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</si>
  <si>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</si>
  <si>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</si>
  <si>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19</t>
  </si>
  <si>
    <t>Chemisorption Alnalysis + Micropore Option, Dry System</t>
  </si>
  <si>
    <t>surface characterisation</t>
  </si>
  <si>
    <t>Porosimeter</t>
  </si>
  <si>
    <t>TOTAL DAP PRICE OF LOT No19:</t>
  </si>
  <si>
    <t>Multifunctional adsorption equipment for:• The textural analysis by low temperature physical adsorption appropriate for the materials with low surface area (inorganic building materials bricks, roofing tiles, stone…), mesoporous materials (catalysts, adsorbents, fillers, pharmaceuticals, paints and coatings) and microporous materials with high surface area (catalysts)• The analysis of active surface area by chemical adsorption (acid-base and redox properties of catalytic materials)• The water vapor adsorption necessary for the characterization of inorganic building materials (bricks, roofing tiles, stone…)A.) Functional specifications:1. The analyzer must be able to determine single/multipoint BET surface area and Langmuir surface area, up to 3000m²/g by use of Nitrogen gas.2. The analyzer must be able to measure very low specific surface area, down to 0.001m²/g by use of Krypton gas as the adsorptive.3. The analyzer must be able to determine Freundlich and Temkin isotherms.4. The analyzer must be able to determine pore volume and pore area distribution, in the microporous and macroporous range, from 0.35nm up to 300nm 5. For evaluation, the analyzer must provide various methods such as BJH, t-plot, alpha-S, MP, Dubinin-Radushkevich, Dubinin-Astakhov, Horvath-Kavazoe.6. The analyzer must by able to determine pore volume, surface energy and surface area distribution from the adsorption isotherm by means of the density functional theory (DFT).7. The analyzer must be able to record adsorption and desorption isotherms, and determine heat of adsorption by use of various adsorptives (N2, Ar, Kr, CO, CO2)8. The analyzer must provide information in regard to heat of chemical adsorption, crystallite size, strong and weak chemisorption and active metal dispersion.9. The analyzer must be able to measure water vapour adsorption by use of water vapour as the adsorptive.B) Technical specifications:1. The analyzer must provide an automated furnace with ambient to 1100°C temperature range, and must allow for furnace cooling to allow higher sample throughput. 2. The analyzer must provide at least twelve (12) inlets for connection with pure gases or gas mixtures for physisorption and chemisorption experiments, plus a vapour inlet and also two gas inlets for free space measuring and backfill gas.3. Analyzer pressure range for measurement: 0-950mmHg; Required resolution: 0.000001 mmHg in the range from 0 to 1mmHg; Required accuracy: 0.2% of reading.4. The analyzer must provide two automated sample preparation (degas) stations, and must be able to individually heat up samples from 25°C to 400°C. The analyzer software should be able to save the degas parameters used, in combination with the associated analysis data.5. The analyzer must provide two independent vacuum systems, one for sample preparation (degas) and one for the sample analysis. Any cross-contamination, connection or interaction between the analysis side and sample preparation (degas) side of the analyzer is not desired.6. Both vacuum systems of the analyzer must provide high vacuum (10-8 mBar) and must be oil-free, in order to avoid any contamination of the analyzer interior.7. The analyzer must provide a cryogenic system that allows for 3 days unattended operation and collection of correct analysis data. The analyzer must be able to maintain constant sample temperature, without any correction to the liquid nitrogen level, neither by means of a moving elevator nor any re-calculation method.8. The analyzer must have a mass spectrometer port.9. The analyzer must be delivered with MS Windows compatible software for analysis and data evaluation.10. Analyzer mains voltage: 230VAC / 50Hz
11. The analyzer must have a valid CE mark, a positive test report issued by an accredited test institute must be provided in copy.12. The instrument must be produced in accordance with the ISO 9001 standard. A valid ISO certificate is to be provided in copy.
Delivery address: Tehnološki fakultet u Novom Sadu,  Bulevar cara Lazara 1, 21000 Novi Sad, Serbia</t>
  </si>
  <si>
    <t>The system is designed to help today’s busy laboratories expand their workflow while providing highly accurate and precise surface area and porosimetry data. High performance and versatile analysis and sample preparation systems are included in the same instrument.Advantages:  Fully automated analyses High throughput with six independentanalysis stations Each analysis port has a dedicated analysis and P0 pressure transducer Twelve independently controlled degas ports Evacuation rate precisely regulated by a servo valve BET surface area measurements in as little as 30 minutes Dosing options of maximum volume increment or dosing over specified pressure ranges Analysis temperature can be entered, calculated, or measured Equilibration option allows user to specify equilibration times for different parts of the isotherm Low surface area option with five independent analysis ports Windows-driven software Analysis System With six independently operated analysis ports, a new analysis can begin as soon as another is finished. This provides an important advantage over many multiport instruments that require all samples to be prepared or analyzed at the same time.
 Extended analyses can be performed without refilling the Dewar. This allows unattended analysis of high resolution adsorption/desorption isotherms. BET surface area analyses utilizing six parallel runs can be achieved in as little as 30 minutes. The system allows dosing options of maximum volume increment or dosing over specified pressure ranges.
 The analysis temperature can be entered, calculated, or measured. Long-duration Dewars and patented Isothermal Jackets assure a constant thermal profile along the length of both the sample and saturation pressure (P0) tubes during the analyses. The P0 value may be entered, or measured either continuously or at selected intervals. The equilibration interval is user specified and enhanced to allow the user to define equilibration intervals for different parts of the isotherm. A low surface area option that uses krypton as an adsorptive to measure total surface areas of 5 m2 or less is available. This option features a turbomolecular drag pump, which provides the high vacuum required for krypton analyses, and a 10-mmHg pressure transducer, which allows accurate, repeatable pressure resolution. This option utilizes five of the six available sample ports. In addition to controlling the instrument’s operation, powerful Windows software also reduces the raw data collected during the analysis. The reduced data can be reviewed or printed in a variety of easy-to-interpret tabular and graphical reports. Optional Confirm 21 CFR Part 11 software assists with compliance to FDA regulations. IQ and OQ services help assure that the system is validated for proper installation, accuracy,and consistent performance.Sample Preparation System  The system includes twelve automatically controlled sample preparation ports that operate independently. Samples may be added or removed from degas ports without disturbing the treatment of other samples undergoing preparation or analysis.The sample preparation system is fully automated with controlled heating time profiles. The temperature and ramp rate can be set and monitored individually and controlled from a few degrees above ambient to 450 oC. The temperature hold period may extend past the point when evacuation is completed.A programmable pressure threshold can suspend the temperature ramp if the outgassing pressure exceeds the limit specified, preventing destructive steaming or other undesired reactions with residual gases and vapors
Delivery address: Institut za nuklearne nauke `Vinča`,  Mike Petrovica Alasa 12-14, Serbia</t>
  </si>
  <si>
    <t>Surface area and porosity system
Specification
Analysis stations: 1 sample station, 2 degassing stations, 
Measurement: single and multi-point BET analysis, adsorption, desorption isotherms, pore volume, average pore radius and pore size distribution (BJH adsorption/desorption), micropore analysis ( t-plot method).
Surface area range: from 0.01 m2/g ( nitrogen unit)  or less 
Pore size range: 0.35 up to 400 nm 
Pore volume: from 4x10-6 cm3/g 
Adsorptive gases: nitrogen and other non-corrosive gases (oxygen, argon, CO2 etc.) 
Dewar duration: from 8 up to 24 hours 
Accessories:
Windows compatible software
Vacuum pump with outlet mist filter ready for connection
Pressure regulator nitrogen and inert gases
Delivery address: Institut za fiziku u Beogradu,   Pregrevica 118 , 11080 Zemun,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</si>
</sst>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 xfId="0" applyNumberFormat="1" applyFont="1" applyFill="1" applyBorder="1" applyAlignment="1" applyProtection="1">
      <alignment horizontal="right" vertical="top"/>
      <protection locked="0"/>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3" fillId="3" borderId="6" xfId="0" applyFont="1" applyFill="1" applyBorder="1" applyAlignment="1" applyProtection="1">
      <alignmen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9525</xdr:rowOff>
        </xdr:from>
        <xdr:to>
          <xdr:col>5</xdr:col>
          <xdr:colOff>647700</xdr:colOff>
          <xdr:row>0</xdr:row>
          <xdr:rowOff>142875</xdr:rowOff>
        </xdr:to>
        <xdr:sp macro="" textlink="">
          <xdr:nvSpPr>
            <xdr:cNvPr id="20536" name="Drop Down 56" hidden="1">
              <a:extLst>
                <a:ext uri="{63B3BB69-23CF-44E3-9099-C40C66FF867C}">
                  <a14:compatExt spid="_x0000_s205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topLeftCell="A11" zoomScale="85" zoomScaleNormal="85" workbookViewId="0">
      <selection activeCell="D12" sqref="D12"/>
    </sheetView>
  </sheetViews>
  <sheetFormatPr defaultRowHeight="12.75" x14ac:dyDescent="0.2"/>
  <cols>
    <col min="1" max="1" width="7.5703125" style="1" customWidth="1"/>
    <col min="2" max="2" width="9" style="1" customWidth="1"/>
    <col min="3" max="3" width="64" style="1" customWidth="1"/>
    <col min="4" max="4" width="33.7109375" style="1" customWidth="1"/>
    <col min="5" max="5" width="7.5703125" style="1" customWidth="1"/>
    <col min="6" max="6" width="12.7109375" style="1" customWidth="1"/>
    <col min="7" max="7" width="13.28515625" style="1" customWidth="1"/>
    <col min="8" max="16384" width="9.140625" style="1"/>
  </cols>
  <sheetData>
    <row r="1" spans="1:7" ht="13.5" x14ac:dyDescent="0.2">
      <c r="A1" s="11" t="s">
        <v>15</v>
      </c>
      <c r="B1" s="12" t="s">
        <v>11</v>
      </c>
      <c r="C1" s="13" t="s">
        <v>12</v>
      </c>
      <c r="D1" s="14" t="s">
        <v>19</v>
      </c>
      <c r="E1" s="40"/>
      <c r="F1" s="41"/>
      <c r="G1" s="15">
        <f>SUM(F3+F4)</f>
        <v>0</v>
      </c>
    </row>
    <row r="2" spans="1:7" ht="13.5" customHeight="1" x14ac:dyDescent="0.2">
      <c r="A2" s="42"/>
      <c r="B2" s="43"/>
      <c r="C2" s="44"/>
      <c r="D2" s="31"/>
      <c r="E2" s="51">
        <f>SUM(G7,G9,G11)</f>
        <v>0</v>
      </c>
      <c r="F2" s="52"/>
      <c r="G2" s="32"/>
    </row>
    <row r="3" spans="1:7" ht="13.5" x14ac:dyDescent="0.2">
      <c r="A3" s="45"/>
      <c r="B3" s="46"/>
      <c r="C3" s="47"/>
      <c r="D3" s="16" t="s">
        <v>4</v>
      </c>
      <c r="E3" s="17"/>
      <c r="F3" s="33">
        <f>G7+G9+G11</f>
        <v>0</v>
      </c>
      <c r="G3" s="18" t="s">
        <v>13</v>
      </c>
    </row>
    <row r="4" spans="1:7" ht="14.25" thickBot="1" x14ac:dyDescent="0.25">
      <c r="A4" s="48"/>
      <c r="B4" s="49"/>
      <c r="C4" s="50"/>
      <c r="D4" s="19" t="s">
        <v>7</v>
      </c>
      <c r="E4" s="20"/>
      <c r="F4" s="21"/>
      <c r="G4" s="22"/>
    </row>
    <row r="5" spans="1:7"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ht="13.5" customHeight="1" x14ac:dyDescent="0.2">
      <c r="A7" s="3">
        <v>1</v>
      </c>
      <c r="B7" s="37" t="s">
        <v>16</v>
      </c>
      <c r="C7" s="38"/>
      <c r="D7" s="39"/>
      <c r="E7" s="4">
        <v>1</v>
      </c>
      <c r="F7" s="36">
        <v>0</v>
      </c>
      <c r="G7" s="5">
        <f>E7*F7</f>
        <v>0</v>
      </c>
    </row>
    <row r="8" spans="1:7" ht="409.5" customHeight="1" thickBot="1" x14ac:dyDescent="0.25">
      <c r="A8" s="6"/>
      <c r="B8" s="10">
        <v>712</v>
      </c>
      <c r="C8" s="35" t="s">
        <v>20</v>
      </c>
      <c r="D8" s="7"/>
      <c r="E8" s="8"/>
      <c r="F8" s="34"/>
      <c r="G8" s="9"/>
    </row>
    <row r="9" spans="1:7" x14ac:dyDescent="0.2">
      <c r="A9" s="3">
        <v>2</v>
      </c>
      <c r="B9" s="37" t="s">
        <v>17</v>
      </c>
      <c r="C9" s="38"/>
      <c r="D9" s="39"/>
      <c r="E9" s="4">
        <v>1</v>
      </c>
      <c r="F9" s="36">
        <v>0</v>
      </c>
      <c r="G9" s="5">
        <f>E9*F9</f>
        <v>0</v>
      </c>
    </row>
    <row r="10" spans="1:7" ht="408.75" customHeight="1" thickBot="1" x14ac:dyDescent="0.25">
      <c r="A10" s="6"/>
      <c r="B10" s="10">
        <v>750</v>
      </c>
      <c r="C10" s="35" t="s">
        <v>21</v>
      </c>
      <c r="D10" s="7"/>
      <c r="E10" s="8"/>
      <c r="F10" s="34"/>
      <c r="G10" s="9"/>
    </row>
    <row r="11" spans="1:7" x14ac:dyDescent="0.2">
      <c r="A11" s="3">
        <v>3</v>
      </c>
      <c r="B11" s="37" t="s">
        <v>18</v>
      </c>
      <c r="C11" s="38"/>
      <c r="D11" s="39"/>
      <c r="E11" s="4">
        <v>1</v>
      </c>
      <c r="F11" s="36">
        <v>0</v>
      </c>
      <c r="G11" s="5">
        <f>E11*F11</f>
        <v>0</v>
      </c>
    </row>
    <row r="12" spans="1:7" ht="192.75" customHeight="1" x14ac:dyDescent="0.2">
      <c r="A12" s="6"/>
      <c r="B12" s="10">
        <v>1261</v>
      </c>
      <c r="C12" s="35" t="s">
        <v>22</v>
      </c>
      <c r="D12" s="7"/>
      <c r="E12" s="8"/>
      <c r="F12" s="53"/>
      <c r="G12" s="9"/>
    </row>
  </sheetData>
  <mergeCells count="6">
    <mergeCell ref="B11:D11"/>
    <mergeCell ref="B7:D7"/>
    <mergeCell ref="E1:F1"/>
    <mergeCell ref="A2:C4"/>
    <mergeCell ref="E2:F2"/>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36" r:id="rId4" name="Drop Down 56">
              <controlPr defaultSize="0" autoLine="0" autoPict="0">
                <anchor moveWithCells="1">
                  <from>
                    <xdr:col>4</xdr:col>
                    <xdr:colOff>38100</xdr:colOff>
                    <xdr:row>0</xdr:row>
                    <xdr:rowOff>9525</xdr:rowOff>
                  </from>
                  <to>
                    <xdr:col>5</xdr:col>
                    <xdr:colOff>647700</xdr:colOff>
                    <xdr:row>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2012-08-06T08:27:09Z</dcterms:modified>
</cp:coreProperties>
</file>