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4" r:id="rId2"/>
  </sheets>
  <calcPr calcId="145621"/>
</workbook>
</file>

<file path=xl/calcChain.xml><?xml version="1.0" encoding="utf-8"?>
<calcChain xmlns="http://schemas.openxmlformats.org/spreadsheetml/2006/main">
  <c r="G7" i="24" l="1"/>
  <c r="E2" i="24" s="1"/>
  <c r="F3" i="24" l="1"/>
  <c r="G1" i="2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<sst xmlns="http://schemas.openxmlformats.org/spreadsheetml/2006/main" count="20" uniqueCount="20">
  <si>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</si>
  <si>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</si>
  <si>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</si>
  <si>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</si>
  <si>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</si>
  <si>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</si>
  <si>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</si>
  <si>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</si>
  <si>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</si>
  <si>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</si>
  <si>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</si>
  <si>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</si>
  <si>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</si>
  <si>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</si>
  <si>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</si>
  <si>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34</t>
  </si>
  <si>
    <t>NTEGRA Spectra - Spectroscopic UPGRADE of the present NTEGRA Prima scanning probe microscope.</t>
  </si>
  <si>
    <t>The main purpose of the upgrade is to increase the AFM functionality. The current AFM-STM setup supports most of the existing AFM-STM modes providing comprehensive information about physical properties of the sample with nanometer scale resolution: local stiffness, elasticity, conductivity, capacitance, magnetization, surface potential and work function, friction, etc. Here we want to have a possibility of simultaneously AFM/STM, confocal Raman/Fluorescence, and Rayleigh microscopy taken from exactly the same sample area, providing information about sample chemical composition, crystal structure and its orientation, presence of impurities and defects, macromolecular conformation, and so on. Measurements can be performed through upright light excitation geometries since the samples are nontransparent. We expect that 3D spectral distribution can be studied with the spatial resolution reaching the theoretical limit of 450 nm or less.
1. OPTICAL SYSTEMS Light input/output system:- lite version with a single flip-mirror,- kinematically mounted on Optical AFM Head,- includes holder and micropositioner for optical fiber delivering laser light to Optical AFM head (used to focus laser spot on the sample and to position it manually under cantilever).Optical AFM Head:- with top illumination and signal collection (possibility of side-illumination &amp; collection option),- high numerical aperture objective 100x, 0.7NA, (AFM probe is positioned under the objective) for high resolution sample visualization from the top simultaneously with AFM (objective is used for tight laser focusing and signal collection from the sample, e.g. under probe apex), - cantilever detection system wavelength: 830 nm,- flexure focusing mechanism,
- spectral operation range: 400-1100 nm. 2. MEASURING HEADS AND SCANNERS- STM unit for Optical AFM Head - manual XY micro-positioning system for STM tip.3. ACCESSORIES- 15 top access non-contact AFM probes (the special nose-type probes for positioning of the laser beam right under the point of interest (hot spot), where the tip touch the sample surface which will eliminate any problem with correlation of AFM and Raman image).Since this is a dedicated UPGRADE of an already existing system, a vendor should be NT-MDT , Integrated Solutions for Nanotechnology (www.ntmdt.com) .</t>
  </si>
  <si>
    <t>TOTAL DAP PRICE OF LOT No34:</t>
  </si>
  <si>
    <r>
      <t>Delivery address:</t>
    </r>
    <r>
      <rPr>
        <sz val="10"/>
        <rFont val="Times New Roman"/>
        <family val="1"/>
      </rPr>
      <t xml:space="preserve"> Institut za fiziku u Beogradu,  Pregrevica 118, 11080, Zemun,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</si>
</sst>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609600</xdr:colOff>
          <xdr:row>0</xdr:row>
          <xdr:rowOff>161925</xdr:rowOff>
        </xdr:to>
        <xdr:sp macro="" textlink="">
          <xdr:nvSpPr>
            <xdr:cNvPr id="23573" name="Drop Down 21" hidden="1">
              <a:extLst>
                <a:ext uri="{63B3BB69-23CF-44E3-9099-C40C66FF867C}">
                  <a14:compatExt spid="_x0000_s235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topLeftCell="A6" zoomScale="85" zoomScaleNormal="85" workbookViewId="0">
      <selection activeCell="C8" sqref="C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18</v>
      </c>
      <c r="E1" s="38"/>
      <c r="F1" s="39"/>
      <c r="G1" s="10">
        <f>SUM(F3+F4)</f>
        <v>0</v>
      </c>
    </row>
    <row r="2" spans="1:7" ht="13.5" customHeight="1" x14ac:dyDescent="0.2">
      <c r="A2" s="40" t="s">
        <v>19</v>
      </c>
      <c r="B2" s="41"/>
      <c r="C2" s="42"/>
      <c r="D2" s="26"/>
      <c r="E2" s="49">
        <f>SUM(G7)</f>
        <v>0</v>
      </c>
      <c r="F2" s="50"/>
      <c r="G2" s="27"/>
    </row>
    <row r="3" spans="1:7" ht="13.5" x14ac:dyDescent="0.2">
      <c r="A3" s="43"/>
      <c r="B3" s="44"/>
      <c r="C3" s="45"/>
      <c r="D3" s="11" t="s">
        <v>4</v>
      </c>
      <c r="E3" s="12"/>
      <c r="F3" s="28">
        <f>G7</f>
        <v>0</v>
      </c>
      <c r="G3" s="13" t="s">
        <v>13</v>
      </c>
    </row>
    <row r="4" spans="1:7" ht="14.25" thickBot="1" x14ac:dyDescent="0.25">
      <c r="A4" s="46"/>
      <c r="B4" s="47"/>
      <c r="C4" s="48"/>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3">
        <v>1</v>
      </c>
      <c r="B7" s="51" t="s">
        <v>16</v>
      </c>
      <c r="C7" s="52"/>
      <c r="D7" s="53"/>
      <c r="E7" s="4">
        <v>1</v>
      </c>
      <c r="F7" s="29">
        <v>0</v>
      </c>
      <c r="G7" s="5">
        <f>E7*F7</f>
        <v>0</v>
      </c>
    </row>
    <row r="8" spans="1:7" ht="396.75" customHeight="1" thickBot="1" x14ac:dyDescent="0.25">
      <c r="A8" s="31"/>
      <c r="B8" s="32">
        <v>1120</v>
      </c>
      <c r="C8" s="33" t="s">
        <v>17</v>
      </c>
      <c r="D8" s="34"/>
      <c r="E8" s="35"/>
      <c r="F8" s="37"/>
      <c r="G8" s="36"/>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73" r:id="rId4" name="Drop Down 21">
              <controlPr defaultSize="0" autoLine="0" autoPict="0">
                <anchor moveWithCells="1">
                  <from>
                    <xdr:col>4</xdr:col>
                    <xdr:colOff>38100</xdr:colOff>
                    <xdr:row>0</xdr:row>
                    <xdr:rowOff>0</xdr:rowOff>
                  </from>
                  <to>
                    <xdr:col>5</xdr:col>
                    <xdr:colOff>609600</xdr:colOff>
                    <xdr:row>0</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2012-08-06T08:49:56Z</dcterms:modified>
</cp:coreProperties>
</file>