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5" r:id="rId2"/>
  </sheets>
  <calcPr calcId="145621"/>
</workbook>
</file>

<file path=xl/calcChain.xml><?xml version="1.0" encoding="utf-8"?>
<calcChain xmlns="http://schemas.openxmlformats.org/spreadsheetml/2006/main">
  <c r="G7" i="25" l="1"/>
  <c r="F3" i="25" s="1"/>
  <c r="G1" i="25" s="1"/>
  <c r="E2" i="25"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<sst xmlns="http://schemas.openxmlformats.org/spreadsheetml/2006/main" count="20" uniqueCount="20">
  <si>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</si>
  <si>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</si>
  <si>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</si>
  <si>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</si>
  <si>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</si>
  <si>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</si>
  <si>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</si>
  <si>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</si>
  <si>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</si>
  <si>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</si>
  <si>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</si>
  <si>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</si>
  <si>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</si>
  <si>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</si>
  <si>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</si>
  <si>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37</t>
  </si>
  <si>
    <t>Stopped-flow spectrophotometer</t>
  </si>
  <si>
    <t xml:space="preserve"> high performance automated stopped-flow reaction analyzer with comprehensive absorption (including steady-state and point-by-point scanning) and total fluorescence capability, 20μl (1.1ms dead-time), observation cell supplied in removable cell cartridge, biocompatible micro volume sample flow circuit, full anaerobic capability, large ratio asymmetric mixing facility (when used with different volume drive syringes), comprehensive Windows software suite for instrument control, data acquisition and analysis. Includes network ready PC workstation.The instrument must have the following features and capabilities:1. A single 150W Xenon light source for all absorbance and fluorescence applications. It is not  acceptable to have to change light source for different detection modes 2. Be driven by powerful pneumatic drives. Motor drives are not acceptable 3. A dead-time of 1.1ms or better for a cell volume of 20µL or larger 4. A dead-time and drive volume that can be measured automatically by doing a stopped-flow drive 5. A drive volume requirement of 25µL per syringe or less (for 1:1 ratio mixing) 6. Vertically orientated drive syringes such that the contents of the syringes can be viewed (to ensure that bubbles are not introduced to the system when loading sample)7. An automated stop-syringe to enable multiple experiments to be performed without user intervention 8. A stopped-flow cell which;- provides two optical path lengths for absorbance (2mm and 10mm) without having to change (or relocate) the stopped-flow cell - is suitable for both absorbance and fluorescence detection without the cell having to be changed, or relocated, when switching between these detection modes- provides a low optical path length for fluorescence detection (1.5mm). This is of particular importance in order to minimise the effects of inner-filtering 9. A sequential-mixing capability with a minimum time delay of 15ms or less, and one which the user does not have to reconfigure the instrument (e.g. change the delay line) in order to access the full range of incubation times 10. Has a light source that is stable to within 0.001AU over any timescale in the range 10ms to 1000s 11. Has a wide operating temperature range: –20degC to +60degC 12. Dedicated photomultipliers for absorbance (200-850nm) and fluorescence (290-650nm) detection13. A programmable monochromator to enable acquisition of time-resolved absorption spectra as well as steady-state absorbance spectra and fluorescence excitation spectra 14. Able to acquire kinetic data over a logarithmic timescale and split timescales 15. Include global analysis software suitable for globally fitting multi-wavelength kinetics data and/or concentration dependant kinetic data (2nd order global fitting).  The software includes numerical integration for fitting to virtually any reaction model, SVD and data simulation 16. Global analysis software suitable for globally fitting concentration-dependant data (including concentration-dependant multi-wavelengths data sets) 17. Use USB communications and run on Windows 7 18. As suitable PC / monitor 19. A temperature controlled water circulator for temperature regulation of the instrument.Offer must include 12 month warranty, delivery, installation and comprehensive training.</t>
  </si>
  <si>
    <t>TOTAL DAP PRICE OF LOT No37:</t>
  </si>
  <si>
    <r>
      <t>Delivery address:</t>
    </r>
    <r>
      <rPr>
        <sz val="10"/>
        <rFont val="Times New Roman"/>
        <family val="1"/>
      </rPr>
      <t xml:space="preserve"> Prirodnomatematički fakultet u Kragujevacu, Radoja Domanovica 12, 34000 Kragujevac,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</si>
</sst>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0" fontId="13" fillId="3" borderId="10" xfId="0"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5" fillId="2" borderId="2" xfId="0" applyFont="1" applyFill="1" applyBorder="1" applyAlignment="1" applyProtection="1">
      <alignment horizontal="righ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714375</xdr:colOff>
          <xdr:row>0</xdr:row>
          <xdr:rowOff>266700</xdr:rowOff>
        </xdr:to>
        <xdr:sp macro="" textlink="">
          <xdr:nvSpPr>
            <xdr:cNvPr id="24577" name="Drop Down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68.28515625" style="1" customWidth="1"/>
    <col min="4" max="4" width="30" style="1" customWidth="1"/>
    <col min="5" max="5" width="7.5703125" style="1" customWidth="1"/>
    <col min="6" max="6" width="12.7109375" style="1" customWidth="1"/>
    <col min="7" max="7" width="12.28515625" style="1" customWidth="1"/>
    <col min="8" max="16384" width="9.140625" style="1"/>
  </cols>
  <sheetData>
    <row r="1" spans="1:7" ht="27" customHeight="1" x14ac:dyDescent="0.2">
      <c r="A1" s="6" t="s">
        <v>15</v>
      </c>
      <c r="B1" s="7" t="s">
        <v>11</v>
      </c>
      <c r="C1" s="8" t="s">
        <v>12</v>
      </c>
      <c r="D1" s="36" t="s">
        <v>18</v>
      </c>
      <c r="E1" s="37"/>
      <c r="F1" s="38"/>
      <c r="G1" s="9">
        <f>SUM(F3+F4)</f>
        <v>0</v>
      </c>
    </row>
    <row r="2" spans="1:7" ht="13.5" customHeight="1" x14ac:dyDescent="0.2">
      <c r="A2" s="39" t="s">
        <v>19</v>
      </c>
      <c r="B2" s="40"/>
      <c r="C2" s="41"/>
      <c r="D2" s="25"/>
      <c r="E2" s="48">
        <f>SUM(G7)</f>
        <v>0</v>
      </c>
      <c r="F2" s="49"/>
      <c r="G2" s="26"/>
    </row>
    <row r="3" spans="1:7" ht="17.25" customHeight="1" x14ac:dyDescent="0.2">
      <c r="A3" s="42"/>
      <c r="B3" s="43"/>
      <c r="C3" s="44"/>
      <c r="D3" s="10" t="s">
        <v>4</v>
      </c>
      <c r="E3" s="11"/>
      <c r="F3" s="27">
        <f>G7</f>
        <v>0</v>
      </c>
      <c r="G3" s="12" t="s">
        <v>13</v>
      </c>
    </row>
    <row r="4" spans="1:7" ht="14.25" thickBot="1" x14ac:dyDescent="0.25">
      <c r="A4" s="45"/>
      <c r="B4" s="46"/>
      <c r="C4" s="47"/>
      <c r="D4" s="13" t="s">
        <v>7</v>
      </c>
      <c r="E4" s="14"/>
      <c r="F4" s="15"/>
      <c r="G4" s="16"/>
    </row>
    <row r="5" spans="1:7" ht="12.75" customHeight="1"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ht="12" customHeight="1" x14ac:dyDescent="0.2">
      <c r="A7" s="3">
        <v>1</v>
      </c>
      <c r="B7" s="50" t="s">
        <v>16</v>
      </c>
      <c r="C7" s="51"/>
      <c r="D7" s="52"/>
      <c r="E7" s="4">
        <v>1</v>
      </c>
      <c r="F7" s="35">
        <v>0</v>
      </c>
      <c r="G7" s="5">
        <f>E7*F7</f>
        <v>0</v>
      </c>
    </row>
    <row r="8" spans="1:7" ht="409.6" thickBot="1" x14ac:dyDescent="0.25">
      <c r="A8" s="29"/>
      <c r="B8" s="30">
        <v>1352</v>
      </c>
      <c r="C8" s="31" t="s">
        <v>17</v>
      </c>
      <c r="D8" s="32"/>
      <c r="E8" s="33"/>
      <c r="F8" s="28"/>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38100</xdr:colOff>
                    <xdr:row>0</xdr:row>
                    <xdr:rowOff>0</xdr:rowOff>
                  </from>
                  <to>
                    <xdr:col>5</xdr:col>
                    <xdr:colOff>714375</xdr:colOff>
                    <xdr:row>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2012-08-06T08:52:55Z</dcterms:modified>
</cp:coreProperties>
</file>