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7" r:id="rId2"/>
  </sheets>
  <calcPr calcId="145621"/>
</workbook>
</file>

<file path=xl/calcChain.xml><?xml version="1.0" encoding="utf-8"?>
<calcChain xmlns="http://schemas.openxmlformats.org/spreadsheetml/2006/main">
  <c r="G7" i="27" l="1"/>
  <c r="E2" i="27" s="1"/>
  <c r="F3" i="27" l="1"/>
  <c r="G1" i="27"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<sst xmlns="http://schemas.openxmlformats.org/spreadsheetml/2006/main" count="20" uniqueCount="20">
  <si>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</si>
  <si>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</si>
  <si>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</si>
  <si>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</si>
  <si>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</si>
  <si>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</si>
  <si>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</si>
  <si>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</si>
  <si>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</si>
  <si>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</si>
  <si>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</si>
  <si>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</si>
  <si>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</si>
  <si>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</si>
  <si>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</si>
  <si>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49</t>
  </si>
  <si>
    <t>Rack-Shaker (SBM, SEM, SS-X)</t>
  </si>
  <si>
    <t xml:space="preserve">Rack Shaker is a high capacity and space saving shaker system designed for shaking various vessel types in ambient temperature conditions - in climate controlled chambers, warm or cold rooms, laboratories and corridors. It is very desirable if the system has extremely low energy consumption and low heat output, in order to reduce the energy cost of the climate controlled room. The main requirement is that the shaking system has a high capacity with a small foot print (WxDxH should be approximately 110 x 65 x 200 cm).
This type of shaker systems consists of a rack or a basic module  that holds vertically aligned 
shaking units. There should be at least four shaking units with platforms with single or double flask holders. It is desirable but not required if the configuration of the system can be changed in terms of increasing its capacity by addition of an extension rack or module. 
 Each shaking unit should operate independently, with its own control system. Units must have standard CAN-Bus user-friendly interface and optional USB, Ethernet, digital or analogue interface.  Each shaking unit must have separate displays and controls and maintenance-free operation. The precise control of shaking frequency and several adjustable shaking diameters are required. No temperature control of the units is required. It is desirable but not required if the rack (basic module) has an option for installing light for illumination of the cultures.
 Each shaking unit should hold a variety of platforms or holders for Erlenmeyer flasks of different diameters/volumes. In particular, we need two types of platforms one with at least 70 holders  per platform  for 100 ml flasks and the other platform type with at least 40 holders for 250 ml-flasks. Total ratio should be 3: 1 platorms with 100ml holders vs. platforms with holders  for 250 ml flasks.  
 All parts should be made of stainless steel, so that the system is suitable for humidified rooms and resistant to spills. </t>
  </si>
  <si>
    <t>TOTAL DAP PRICE OF LOT No49:</t>
  </si>
  <si>
    <r>
      <t>Delivery address:</t>
    </r>
    <r>
      <rPr>
        <sz val="10"/>
        <rFont val="Times New Roman"/>
        <family val="1"/>
      </rPr>
      <t xml:space="preserve"> Institut za biološka istraživanja `Siniša Stanković` u Beogradu,  Bulevar despota Stefana 142, Belgrade 11060,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</si>
</sst>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552450</xdr:colOff>
          <xdr:row>0</xdr:row>
          <xdr:rowOff>142875</xdr:rowOff>
        </xdr:to>
        <xdr:sp macro="" textlink="">
          <xdr:nvSpPr>
            <xdr:cNvPr id="26638" name="Drop Down 14"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28515625" style="1" customWidth="1"/>
    <col min="2" max="2" width="9" style="1" customWidth="1"/>
    <col min="3" max="3" width="71" style="1" customWidth="1"/>
    <col min="4" max="4" width="31.85546875" style="1" customWidth="1"/>
    <col min="5" max="5" width="6.42578125" style="1" customWidth="1"/>
    <col min="6" max="6" width="10.28515625" style="1" customWidth="1"/>
    <col min="7" max="7" width="12.28515625" style="1" customWidth="1"/>
    <col min="8" max="16384" width="9.140625" style="1"/>
  </cols>
  <sheetData>
    <row r="1" spans="1:7" ht="13.5" x14ac:dyDescent="0.2">
      <c r="A1" s="6" t="s">
        <v>15</v>
      </c>
      <c r="B1" s="7" t="s">
        <v>11</v>
      </c>
      <c r="C1" s="8" t="s">
        <v>12</v>
      </c>
      <c r="D1" s="9" t="s">
        <v>18</v>
      </c>
      <c r="E1" s="49"/>
      <c r="F1" s="50"/>
      <c r="G1" s="10">
        <f>SUM(F3+F4)</f>
        <v>0</v>
      </c>
    </row>
    <row r="2" spans="1:7" ht="13.5" customHeight="1" x14ac:dyDescent="0.2">
      <c r="A2" s="40" t="s">
        <v>19</v>
      </c>
      <c r="B2" s="41"/>
      <c r="C2" s="42"/>
      <c r="D2" s="26"/>
      <c r="E2" s="38">
        <f>SUM(G7)</f>
        <v>0</v>
      </c>
      <c r="F2" s="39"/>
      <c r="G2" s="27"/>
    </row>
    <row r="3" spans="1:7" ht="13.5"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39" thickBot="1" x14ac:dyDescent="0.25">
      <c r="A6" s="22" t="s">
        <v>2</v>
      </c>
      <c r="B6" s="23" t="s">
        <v>14</v>
      </c>
      <c r="C6" s="24" t="s">
        <v>0</v>
      </c>
      <c r="D6" s="23" t="s">
        <v>1</v>
      </c>
      <c r="E6" s="23" t="s">
        <v>6</v>
      </c>
      <c r="F6" s="30" t="s">
        <v>5</v>
      </c>
      <c r="G6" s="25" t="s">
        <v>3</v>
      </c>
    </row>
    <row r="7" spans="1:7" x14ac:dyDescent="0.2">
      <c r="A7" s="3">
        <v>1</v>
      </c>
      <c r="B7" s="51" t="s">
        <v>16</v>
      </c>
      <c r="C7" s="52"/>
      <c r="D7" s="53"/>
      <c r="E7" s="4">
        <v>1</v>
      </c>
      <c r="F7" s="29">
        <v>0</v>
      </c>
      <c r="G7" s="5">
        <f>E7*F7</f>
        <v>0</v>
      </c>
    </row>
    <row r="8" spans="1:7" ht="261.75" customHeight="1" thickBot="1" x14ac:dyDescent="0.25">
      <c r="A8" s="31"/>
      <c r="B8" s="32">
        <v>1699</v>
      </c>
      <c r="C8" s="33" t="s">
        <v>17</v>
      </c>
      <c r="D8" s="34"/>
      <c r="E8" s="35"/>
      <c r="F8" s="37"/>
      <c r="G8" s="36"/>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638" r:id="rId4" name="Drop Down 14">
              <controlPr defaultSize="0" autoLine="0" autoPict="0">
                <anchor moveWithCells="1">
                  <from>
                    <xdr:col>4</xdr:col>
                    <xdr:colOff>38100</xdr:colOff>
                    <xdr:row>0</xdr:row>
                    <xdr:rowOff>0</xdr:rowOff>
                  </from>
                  <to>
                    <xdr:col>5</xdr:col>
                    <xdr:colOff>552450</xdr:colOff>
                    <xdr:row>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2012-08-06T09:09:06Z</dcterms:modified>
</cp:coreProperties>
</file>