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8" r:id="rId2"/>
  </sheets>
  <calcPr calcId="145621"/>
</workbook>
</file>

<file path=xl/calcChain.xml><?xml version="1.0" encoding="utf-8"?>
<calcChain xmlns="http://schemas.openxmlformats.org/spreadsheetml/2006/main">
  <c r="G7" i="28" l="1"/>
  <c r="G1" i="28" l="1"/>
  <c r="F3" i="28"/>
  <c r="E2" i="28"/>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<sst xmlns="http://schemas.openxmlformats.org/spreadsheetml/2006/main" count="20" uniqueCount="20">
  <si>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</si>
  <si>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</si>
  <si>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</si>
  <si>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</si>
  <si>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</si>
  <si>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</si>
  <si>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</si>
  <si>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</si>
  <si>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</si>
  <si>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</si>
  <si>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</si>
  <si>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</si>
  <si>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</si>
  <si>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</si>
  <si>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</si>
  <si>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51</t>
  </si>
  <si>
    <t>Powder Rheometer</t>
  </si>
  <si>
    <t>An instrument which combines powder rheometer, shear cell and compression tester, with the capability to measure powder properties, such as dynamic flow energy, shear properties of consolidated and unconsolidated powders, bulk properties (bulk density, compressibility, permeability), wall friction angle, and process variables (moisture, attrition, segregation).
A system accessories needs to include: 
• different sizes of testing vessels (for different samples sizes)
• blades and spindle assemblies to suit these vessels 
• vessel accessories including bases, funnels and thermal jackets
• compaction pistons including solid and vented pistons
• aeration kit including aeration bases (which suit all vessel sizes) and aeration control module 
• different sizes of shear cell modules and shear cells including miniature shear cell for small volume of sample
• a set of wall friction discs of the appropriate material having various surface finishes
The device should have the ability to evaluate consolidated, conditioned and aerated/fluidised powders; therefore powder conditioning option should be available. Integrated PC and appropriate software support are required. Automated data analysis option to derive the key flowability indices is also desired</t>
  </si>
  <si>
    <t>TOTAL DAP PRICE OF LOT No51:</t>
  </si>
  <si>
    <r>
      <t>Delivery address:</t>
    </r>
    <r>
      <rPr>
        <sz val="10"/>
        <rFont val="Times New Roman"/>
        <family val="1"/>
      </rPr>
      <t xml:space="preserve"> Farmaceutski fakultet u Beogradu, Vojvode Stepe 450, 11221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</si>
</sst>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2">
    <xf numFmtId="0" fontId="0" fillId="0" borderId="0" xfId="0"/>
    <xf numFmtId="0" fontId="0" fillId="0" borderId="0" xfId="0" applyProtection="1"/>
    <xf numFmtId="0" fontId="0" fillId="0" borderId="0" xfId="0" applyFill="1"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1" fontId="12" fillId="3" borderId="25"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6" xfId="0" applyFont="1" applyFill="1" applyBorder="1" applyAlignment="1" applyProtection="1">
      <alignment vertical="top"/>
    </xf>
    <xf numFmtId="4" fontId="10" fillId="0" borderId="2" xfId="0" applyNumberFormat="1" applyFont="1" applyFill="1" applyBorder="1" applyAlignment="1" applyProtection="1">
      <alignment horizontal="right" vertical="top"/>
      <protection locked="0"/>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1" fontId="10" fillId="3" borderId="2" xfId="0" applyNumberFormat="1" applyFont="1" applyFill="1" applyBorder="1" applyAlignment="1" applyProtection="1">
      <alignment horizontal="lef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5</xdr:col>
          <xdr:colOff>714375</xdr:colOff>
          <xdr:row>1</xdr:row>
          <xdr:rowOff>0</xdr:rowOff>
        </xdr:to>
        <xdr:sp macro="" textlink="">
          <xdr:nvSpPr>
            <xdr:cNvPr id="27649" name="Drop Down 1" hidden="1">
              <a:extLst>
                <a:ext uri="{63B3BB69-23CF-44E3-9099-C40C66FF867C}">
                  <a14:compatExt spid="_x0000_s276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3" t="s">
        <v>8</v>
      </c>
      <c r="D1">
        <v>1</v>
      </c>
      <c r="E1">
        <v>1</v>
      </c>
      <c r="F1">
        <v>1</v>
      </c>
      <c r="G1">
        <v>1</v>
      </c>
      <c r="H1">
        <v>1</v>
      </c>
      <c r="I1">
        <v>1</v>
      </c>
    </row>
    <row r="2" spans="1:9" x14ac:dyDescent="0.2">
      <c r="A2" s="3" t="s">
        <v>9</v>
      </c>
    </row>
    <row r="3" spans="1:9" x14ac:dyDescent="0.2">
      <c r="A3" s="3"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C6" sqref="C6"/>
    </sheetView>
  </sheetViews>
  <sheetFormatPr defaultRowHeight="12.75" x14ac:dyDescent="0.2"/>
  <cols>
    <col min="1" max="1" width="7.5703125" style="1" customWidth="1"/>
    <col min="2" max="2" width="9" style="1" customWidth="1"/>
    <col min="3" max="3" width="53.7109375" style="1" customWidth="1"/>
    <col min="4" max="4" width="41.28515625" style="1" customWidth="1"/>
    <col min="5" max="5" width="7.5703125" style="1" customWidth="1"/>
    <col min="6" max="6" width="12.7109375" style="1" customWidth="1"/>
    <col min="7" max="7" width="14.140625" style="1" customWidth="1"/>
    <col min="8" max="16384" width="9.140625" style="1"/>
  </cols>
  <sheetData>
    <row r="1" spans="1:7" ht="22.5" customHeight="1" x14ac:dyDescent="0.2">
      <c r="A1" s="7" t="s">
        <v>15</v>
      </c>
      <c r="B1" s="8" t="s">
        <v>11</v>
      </c>
      <c r="C1" s="9" t="s">
        <v>12</v>
      </c>
      <c r="D1" s="10" t="s">
        <v>18</v>
      </c>
      <c r="E1" s="38"/>
      <c r="F1" s="39"/>
      <c r="G1" s="11">
        <f>SUM(F3+F4)</f>
        <v>0</v>
      </c>
    </row>
    <row r="2" spans="1:7" ht="19.5" customHeight="1" x14ac:dyDescent="0.2">
      <c r="A2" s="40" t="s">
        <v>19</v>
      </c>
      <c r="B2" s="41"/>
      <c r="C2" s="42"/>
      <c r="D2" s="27"/>
      <c r="E2" s="49">
        <f>SUM(G7)</f>
        <v>0</v>
      </c>
      <c r="F2" s="50"/>
      <c r="G2" s="28"/>
    </row>
    <row r="3" spans="1:7" ht="15.75" customHeight="1" x14ac:dyDescent="0.2">
      <c r="A3" s="43"/>
      <c r="B3" s="44"/>
      <c r="C3" s="45"/>
      <c r="D3" s="12" t="s">
        <v>4</v>
      </c>
      <c r="E3" s="13"/>
      <c r="F3" s="29">
        <f>G7</f>
        <v>0</v>
      </c>
      <c r="G3" s="14" t="s">
        <v>13</v>
      </c>
    </row>
    <row r="4" spans="1:7" ht="14.25" customHeight="1" thickBot="1" x14ac:dyDescent="0.25">
      <c r="A4" s="46"/>
      <c r="B4" s="47"/>
      <c r="C4" s="48"/>
      <c r="D4" s="15" t="s">
        <v>7</v>
      </c>
      <c r="E4" s="16"/>
      <c r="F4" s="17"/>
      <c r="G4" s="18"/>
    </row>
    <row r="5" spans="1:7" s="2" customFormat="1" ht="14.25" thickBot="1" x14ac:dyDescent="0.25">
      <c r="A5" s="19"/>
      <c r="B5" s="19"/>
      <c r="C5" s="19"/>
      <c r="D5" s="20"/>
      <c r="E5" s="21"/>
      <c r="F5" s="21"/>
      <c r="G5" s="22"/>
    </row>
    <row r="6" spans="1:7" ht="26.25" thickBot="1" x14ac:dyDescent="0.25">
      <c r="A6" s="23" t="s">
        <v>2</v>
      </c>
      <c r="B6" s="24" t="s">
        <v>14</v>
      </c>
      <c r="C6" s="25" t="s">
        <v>0</v>
      </c>
      <c r="D6" s="24" t="s">
        <v>1</v>
      </c>
      <c r="E6" s="24" t="s">
        <v>6</v>
      </c>
      <c r="F6" s="24" t="s">
        <v>5</v>
      </c>
      <c r="G6" s="26" t="s">
        <v>3</v>
      </c>
    </row>
    <row r="7" spans="1:7" x14ac:dyDescent="0.2">
      <c r="A7" s="4">
        <v>1</v>
      </c>
      <c r="B7" s="51" t="s">
        <v>16</v>
      </c>
      <c r="C7" s="51"/>
      <c r="D7" s="51"/>
      <c r="E7" s="5">
        <v>1</v>
      </c>
      <c r="F7" s="37">
        <v>0</v>
      </c>
      <c r="G7" s="6">
        <f>E7*F7</f>
        <v>0</v>
      </c>
    </row>
    <row r="8" spans="1:7" ht="266.25" customHeight="1" thickBot="1" x14ac:dyDescent="0.25">
      <c r="A8" s="30"/>
      <c r="B8" s="31">
        <v>4352</v>
      </c>
      <c r="C8" s="32" t="s">
        <v>17</v>
      </c>
      <c r="D8" s="33"/>
      <c r="E8" s="34"/>
      <c r="F8" s="36"/>
      <c r="G8" s="35"/>
    </row>
  </sheetData>
  <mergeCells count="4">
    <mergeCell ref="E1:F1"/>
    <mergeCell ref="A2:C4"/>
    <mergeCell ref="E2:F2"/>
    <mergeCell ref="B7:D7"/>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Drop Down 1">
              <controlPr defaultSize="0" autoLine="0" autoPict="0">
                <anchor moveWithCells="1">
                  <from>
                    <xdr:col>4</xdr:col>
                    <xdr:colOff>38100</xdr:colOff>
                    <xdr:row>0</xdr:row>
                    <xdr:rowOff>28575</xdr:rowOff>
                  </from>
                  <to>
                    <xdr:col>5</xdr:col>
                    <xdr:colOff>714375</xdr:colOff>
                    <xdr:row>1</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2012-08-06T09:10:48Z</dcterms:modified>
</cp:coreProperties>
</file>