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9" r:id="rId2"/>
  </sheets>
  <calcPr calcId="145621"/>
</workbook>
</file>

<file path=xl/calcChain.xml><?xml version="1.0" encoding="utf-8"?>
<calcChain xmlns="http://schemas.openxmlformats.org/spreadsheetml/2006/main">
  <c r="G7" i="29" l="1"/>
  <c r="E2" i="29" l="1"/>
  <c r="F3" i="29"/>
  <c r="G1" i="2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<sst xmlns="http://schemas.openxmlformats.org/spreadsheetml/2006/main" count="20" uniqueCount="20">
  <si>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</si>
  <si>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</si>
  <si>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</si>
  <si>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</si>
  <si>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</si>
  <si>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</si>
  <si>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</si>
  <si>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</si>
  <si>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</si>
  <si>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</si>
  <si>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</si>
  <si>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</si>
  <si>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</si>
  <si>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</si>
  <si>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</si>
  <si>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57</t>
  </si>
  <si>
    <t>New Heating Microscope with furnace system</t>
  </si>
  <si>
    <t xml:space="preserve"> The electrically heated tube furnaces 
 Optical system
 Video card
 Computer software for automatic image analysis 
The electrically heated tube furnaces should allow shrinkage measurements in the as wide as possible temperature range, from room temperature up to 1500 oC at least. The system should be able to work in the air atmosphere, reducing or inert atmosphere. Heating rate should be from 0.1 to 80 oC/min (at least to 30 oC/min) with an accuracy of 0.1 oC/min. The furnace temperature should be measured in the position close to the heating element. To exactly determine the sample temperature, an additional thermo-couple should be positioned within the sample holder right below the test object. The furnace diameter should allow characterization of specimens with height ca. 1 to 6 mm, and width (diameter) ca. 1 to 8 mm. Furnace should be cooled with water. A spare furnace should be included in the supply.
The supply should include a minimum of 100 alumina substrates.
The tube furnaces should be programmed and controlled by appropriate furnace control unit which is a part of the entire system, i.e. the control unit should be included in delivery. The furnace control should be connected with PC unit. It should be able to input of temperature time profiles with up to 7 segments, with heating and cooling rates between 1 and 80 oC/min and dwell times of up to 4 hours 
Optical system should contain optical bench with halogen lamp that has an adjustable socket and CCD camera with a special macrolens – for consistent, high-contrast images over the entire temperature range. Resolution of CCD camera should be at least 0.3 % of specimen lenght, 0.1 % of specimen area and 2o of angle. CCD camera should automatically gather and store images at every 2 sec. 
The data that could be collected and automatically analyzed: specimen area change, corner angle as well as contact angle change and shape factor change .
Delivery period should be no longer than 3 months from the date of payment, guarantees at least one year, provided training. A service (technical support) in Belgrade is desirable.</t>
  </si>
  <si>
    <t>TOTAL DAP PRICE OF LOT No57:</t>
  </si>
  <si>
    <r>
      <t>Delivery address:</t>
    </r>
    <r>
      <rPr>
        <sz val="10"/>
        <rFont val="Times New Roman"/>
        <family val="1"/>
      </rPr>
      <t xml:space="preserve"> Institut tehničkih nauka Srpske akademije nauka i umetnosti, Knez Mihailova 35/IV,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</si>
</sst>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5" xfId="0" applyFont="1" applyFill="1" applyBorder="1" applyAlignment="1" applyProtection="1">
      <alignment horizontal="center" vertical="top" wrapText="1"/>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28673" name="Drop Down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2.5" customHeight="1" x14ac:dyDescent="0.2">
      <c r="A1" s="7" t="s">
        <v>15</v>
      </c>
      <c r="B1" s="8" t="s">
        <v>11</v>
      </c>
      <c r="C1" s="9" t="s">
        <v>12</v>
      </c>
      <c r="D1" s="10" t="s">
        <v>18</v>
      </c>
      <c r="E1" s="39"/>
      <c r="F1" s="40"/>
      <c r="G1" s="11">
        <f>SUM(F3+F4)</f>
        <v>0</v>
      </c>
    </row>
    <row r="2" spans="1:7" ht="19.5" customHeight="1" x14ac:dyDescent="0.2">
      <c r="A2" s="41" t="s">
        <v>19</v>
      </c>
      <c r="B2" s="42"/>
      <c r="C2" s="43"/>
      <c r="D2" s="27"/>
      <c r="E2" s="50">
        <f>SUM(G7)</f>
        <v>0</v>
      </c>
      <c r="F2" s="51"/>
      <c r="G2" s="28"/>
    </row>
    <row r="3" spans="1:7" ht="15.75" customHeight="1" x14ac:dyDescent="0.2">
      <c r="A3" s="44"/>
      <c r="B3" s="45"/>
      <c r="C3" s="46"/>
      <c r="D3" s="12" t="s">
        <v>4</v>
      </c>
      <c r="E3" s="13"/>
      <c r="F3" s="29">
        <f>G7</f>
        <v>0</v>
      </c>
      <c r="G3" s="14" t="s">
        <v>13</v>
      </c>
    </row>
    <row r="4" spans="1:7" ht="14.25" customHeight="1" thickBot="1" x14ac:dyDescent="0.25">
      <c r="A4" s="47"/>
      <c r="B4" s="48"/>
      <c r="C4" s="49"/>
      <c r="D4" s="15" t="s">
        <v>7</v>
      </c>
      <c r="E4" s="16"/>
      <c r="F4" s="17"/>
      <c r="G4" s="18"/>
    </row>
    <row r="5" spans="1:7" s="2" customFormat="1" ht="14.25" thickBot="1" x14ac:dyDescent="0.25">
      <c r="A5" s="19"/>
      <c r="B5" s="19"/>
      <c r="C5" s="19"/>
      <c r="D5" s="20"/>
      <c r="E5" s="21"/>
      <c r="F5" s="21"/>
      <c r="G5" s="22"/>
    </row>
    <row r="6" spans="1:7" ht="26.25" thickBot="1" x14ac:dyDescent="0.25">
      <c r="A6" s="23" t="s">
        <v>2</v>
      </c>
      <c r="B6" s="24" t="s">
        <v>14</v>
      </c>
      <c r="C6" s="25" t="s">
        <v>0</v>
      </c>
      <c r="D6" s="24" t="s">
        <v>1</v>
      </c>
      <c r="E6" s="24" t="s">
        <v>6</v>
      </c>
      <c r="F6" s="31" t="s">
        <v>5</v>
      </c>
      <c r="G6" s="26" t="s">
        <v>3</v>
      </c>
    </row>
    <row r="7" spans="1:7" x14ac:dyDescent="0.2">
      <c r="A7" s="4">
        <v>1</v>
      </c>
      <c r="B7" s="52" t="s">
        <v>16</v>
      </c>
      <c r="C7" s="52"/>
      <c r="D7" s="52"/>
      <c r="E7" s="5">
        <v>1</v>
      </c>
      <c r="F7" s="30">
        <v>0</v>
      </c>
      <c r="G7" s="6">
        <f>E7*F7</f>
        <v>0</v>
      </c>
    </row>
    <row r="8" spans="1:7" ht="409.5" customHeight="1" thickBot="1" x14ac:dyDescent="0.25">
      <c r="A8" s="32"/>
      <c r="B8" s="33">
        <v>9032</v>
      </c>
      <c r="C8" s="34" t="s">
        <v>17</v>
      </c>
      <c r="D8" s="35"/>
      <c r="E8" s="36"/>
      <c r="F8" s="38"/>
      <c r="G8" s="37"/>
    </row>
  </sheetData>
  <mergeCells count="4">
    <mergeCell ref="E1:F1"/>
    <mergeCell ref="A2:C4"/>
    <mergeCell ref="E2:F2"/>
    <mergeCell ref="B7:D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73" r:id="rId3" name="Drop Down 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2012-08-06T09:35:37Z</dcterms:modified>
</cp:coreProperties>
</file>