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9" r:id="rId2"/>
  </sheets>
  <calcPr calcId="145621"/>
</workbook>
</file>

<file path=xl/calcChain.xml><?xml version="1.0" encoding="utf-8"?>
<calcChain xmlns="http://schemas.openxmlformats.org/spreadsheetml/2006/main">
  <c r="G7" i="29" l="1"/>
  <c r="E2" i="29" s="1"/>
  <c r="F3" i="29" l="1"/>
  <c r="G1" i="29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<sst xmlns="http://schemas.openxmlformats.org/spreadsheetml/2006/main" count="20" uniqueCount="20">
  <si>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</si>
  <si>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</si>
  <si>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</si>
  <si>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</si>
  <si>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</si>
  <si>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</si>
  <si>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</si>
  <si>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</si>
  <si>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</si>
  <si>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</si>
  <si>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</si>
  <si>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</si>
  <si>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</si>
  <si>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</si>
  <si>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</si>
  <si>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59</t>
  </si>
  <si>
    <t>XDS analyzer</t>
  </si>
  <si>
    <t>The device for the development and application of near infrared spectroscopy within the spectral range 400-2500 nm to examine the various components in the samples in the solid and/or liquid state (granular, powder, paste, liquid). 
TECHNICAL FEATURES:
- Dispersive monochromator
- Reflectance measurement
- Rapid scanning distortion correction
- Rapid offset grating for focus improvement
- Wavelength range: 400 – 2500 nm
- Dual detector system: Silicon (400-1100), Lead Sulphide (1100-2500)
- Data acquisition rate: 2 scan/sec
- Spectral resolution: 2 nm
- Wavelength accuracy: &lt;0,05nm
- Photometric, wavelength and bandpass response for the instrument must be established by the NIST traceable standards and methods
- Operating temperature: 5-35°C
- Operating humidity: 10-90% relative
- Factory standardized hardware, that enables seamless calibration transferability between instruments of the same type
- Instrument operation software fully compatible with WinISI software
- Horizontal position of the sample, light source and detector bellow the analyzed sample
- Mini sample cups for homogeneous samples
- Coarse granular sample cell for reflectance analyses of inhomogeneous samples 
- Liquid sample kit
- NIR reflectance standard for instrument standardization and performance monitoring
The producer is obliged to provide:
- Installation
-  Operator training at customer site, immediately after the installation and confirmation of equipment specification
-  Instruction manual
- Application, technical and service support in Serbia</t>
  </si>
  <si>
    <t>TOTAL DAP PRICE OF LOT No59:</t>
  </si>
  <si>
    <r>
      <t>Delivery address:</t>
    </r>
    <r>
      <rPr>
        <sz val="10"/>
        <rFont val="Times New Roman"/>
        <family val="1"/>
      </rPr>
      <t xml:space="preserve"> Institut za prehrambene tehnologije u Novom Sadu, Bulevar cara Lazara 1, 21000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</si>
</sst>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1</xdr:row>
          <xdr:rowOff>19050</xdr:rowOff>
        </xdr:to>
        <xdr:sp macro="" textlink="">
          <xdr:nvSpPr>
            <xdr:cNvPr id="28686" name="Drop Down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5" sqref="C5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9"/>
      <c r="F1" s="50"/>
      <c r="G1" s="10">
        <f>SUM(F3+F4)</f>
        <v>0</v>
      </c>
    </row>
    <row r="2" spans="1:7" ht="13.5" customHeight="1" x14ac:dyDescent="0.2">
      <c r="A2" s="40" t="s">
        <v>19</v>
      </c>
      <c r="B2" s="41"/>
      <c r="C2" s="42"/>
      <c r="D2" s="26"/>
      <c r="E2" s="38">
        <f>SUM(G7)</f>
        <v>0</v>
      </c>
      <c r="F2" s="39"/>
      <c r="G2" s="27"/>
    </row>
    <row r="3" spans="1:7" ht="13.5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3">
        <v>1</v>
      </c>
      <c r="B7" s="51" t="s">
        <v>16</v>
      </c>
      <c r="C7" s="52"/>
      <c r="D7" s="53"/>
      <c r="E7" s="4">
        <v>1</v>
      </c>
      <c r="F7" s="29">
        <v>0</v>
      </c>
      <c r="G7" s="5">
        <f>E7*F7</f>
        <v>0</v>
      </c>
    </row>
    <row r="8" spans="1:7" ht="409.5" customHeight="1" thickBot="1" x14ac:dyDescent="0.25">
      <c r="A8" s="31"/>
      <c r="B8" s="32">
        <v>9050</v>
      </c>
      <c r="C8" s="33" t="s">
        <v>17</v>
      </c>
      <c r="D8" s="34"/>
      <c r="E8" s="35"/>
      <c r="F8" s="37"/>
      <c r="G8" s="36"/>
    </row>
  </sheetData>
  <mergeCells count="4">
    <mergeCell ref="E2:F2"/>
    <mergeCell ref="A2:C4"/>
    <mergeCell ref="E1:F1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6" r:id="rId3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2012-08-06T09:37:14Z</dcterms:modified>
</cp:coreProperties>
</file>