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2" r:id="rId2"/>
  </sheets>
  <calcPr calcId="145621"/>
</workbook>
</file>

<file path=xl/calcChain.xml><?xml version="1.0" encoding="utf-8"?>
<calcChain xmlns="http://schemas.openxmlformats.org/spreadsheetml/2006/main">
  <c r="G7" i="32" l="1"/>
  <c r="G1" i="32" l="1"/>
  <c r="F3" i="32"/>
  <c r="E2" i="32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<sst xmlns="http://schemas.openxmlformats.org/spreadsheetml/2006/main" count="20" uniqueCount="20">
  <si>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</si>
  <si>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</si>
  <si>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</si>
  <si>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</si>
  <si>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</si>
  <si>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</si>
  <si>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</si>
  <si>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</si>
  <si>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</si>
  <si>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</si>
  <si>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</si>
  <si>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</si>
  <si>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</si>
  <si>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</si>
  <si>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</si>
  <si>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73</t>
  </si>
  <si>
    <t>HI CUBE Classic pumping station</t>
  </si>
  <si>
    <t xml:space="preserve"> Pumping station incorporating turbopump and backing pump 
 Flange (in): DN 160 CF-F
 Oil mist eliminator 
 Cooling method: Air
 Mains requirement: 230 V AC; 50 Hz 
 Backing pump
 Pumping speed backing pump at 50 Hz: 15-30 m3/h
 Maximum inlet pressure in continuous operation: ~10-2 mbar
 Pumping speed turbopump (Nitrogen): ~400 l/s or higher 
 Ultimate pressure: &lt;10-9 mbar
 Frame: Including casters (with 2 brakes) and antivibration leveling pads. 
 Protection screen - mesh to prevent foreign material from entering the Turbomolecular pump
 Isolation or safety valve - enables isolation of the Rotary Vane Pump from the Turbomolecular pump and the vacuum chamber
 Vent valve - Enables to softly vent back the Turbomolecular pump (and possibly the chamber) to atmosphere
 Vacuum gauge (transmitter) and digital controller: pressure range from 
~10-10 mbar to atmospheric pressure 
 Copper seal (x20): DN160 CF
 Set of stud screws (x20)
 Electropneumatically actuated valve: DN160 CF-F, 230V, 50 Hz
 Protected electrical centralized power supply 
 Power cord provided for the system</t>
  </si>
  <si>
    <t>TOTAL DAP PRICE OF LOT No73:</t>
  </si>
  <si>
    <r>
      <t>Delivery address:</t>
    </r>
    <r>
      <rPr>
        <sz val="10"/>
        <rFont val="Times New Roman"/>
        <family val="1"/>
      </rPr>
      <t xml:space="preserve"> Institut za fiziku u Beogradu, Pregrevica 118,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</si>
</sst>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19050</xdr:colOff>
          <xdr:row>1</xdr:row>
          <xdr:rowOff>0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65.5703125" style="1" customWidth="1"/>
    <col min="4" max="4" width="36.7109375" style="1" customWidth="1"/>
    <col min="5" max="5" width="6.8554687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18</v>
      </c>
      <c r="E1" s="38"/>
      <c r="F1" s="39"/>
      <c r="G1" s="11">
        <f>SUM(F3+F4)</f>
        <v>0</v>
      </c>
    </row>
    <row r="2" spans="1:7" ht="19.5" customHeight="1" x14ac:dyDescent="0.2">
      <c r="A2" s="40" t="s">
        <v>19</v>
      </c>
      <c r="B2" s="41"/>
      <c r="C2" s="42"/>
      <c r="D2" s="27"/>
      <c r="E2" s="49">
        <f>SUM(G7)</f>
        <v>0</v>
      </c>
      <c r="F2" s="50"/>
      <c r="G2" s="28"/>
    </row>
    <row r="3" spans="1:7" ht="15.75" customHeight="1" x14ac:dyDescent="0.2">
      <c r="A3" s="43"/>
      <c r="B3" s="44"/>
      <c r="C3" s="45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6"/>
      <c r="B4" s="47"/>
      <c r="C4" s="48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26.25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24" t="s">
        <v>5</v>
      </c>
      <c r="G6" s="26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285" customHeight="1" thickBot="1" x14ac:dyDescent="0.25">
      <c r="A8" s="30"/>
      <c r="B8" s="31">
        <v>3695</v>
      </c>
      <c r="C8" s="32" t="s">
        <v>17</v>
      </c>
      <c r="D8" s="33"/>
      <c r="E8" s="34"/>
      <c r="F8" s="37"/>
      <c r="G8" s="35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19050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2012-08-06T09:48:08Z</dcterms:modified>
</cp:coreProperties>
</file>