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1" r:id="rId2"/>
  </sheets>
  <calcPr calcId="145621"/>
</workbook>
</file>

<file path=xl/calcChain.xml><?xml version="1.0" encoding="utf-8"?>
<calcChain xmlns="http://schemas.openxmlformats.org/spreadsheetml/2006/main">
  <c r="G11" i="41" l="1"/>
  <c r="G9" i="41"/>
  <c r="G7" i="41"/>
  <c r="E2" i="41" l="1"/>
  <c r="F3" i="41"/>
  <c r="G1" i="41"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<sst xmlns="http://schemas.openxmlformats.org/spreadsheetml/2006/main" count="23" uniqueCount="23">
  <si>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</si>
  <si>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</si>
  <si>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</si>
  <si>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</si>
  <si>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</si>
  <si>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</si>
  <si>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</si>
  <si>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</si>
  <si>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</si>
  <si>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</si>
  <si>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</si>
  <si>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</si>
  <si>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</si>
  <si>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</si>
  <si>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</si>
  <si>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125</t>
  </si>
  <si>
    <t>Inframatic Feed Analyzer</t>
  </si>
  <si>
    <t>Amino Acid Analyzer</t>
  </si>
  <si>
    <t>aminoacid analyser</t>
  </si>
  <si>
    <t>TOTAL DAP PRICE OF LOT No125:</t>
  </si>
  <si>
    <t>Feed Analyzer is spectrometer specifically designed and optimized for the analysis of feeds and feed raw materials. 
Its filter-based optics provides as accurate analysis of parameters 
This enables each feed miller to have full information about raw materials, the process as well as the finished products and thus puts him/her in control of the operation. 
Multi-component analysis in less than 1 minute makes it possible to acquire more information on raw materials, process intermediates and final products.
Provides accurate analyses. 
Easy to use: 
Stand-alone Instrument: There is no need for an external computer. 
Unique Sample Preparation System: 
Integrated Printer: An immediate printed record of the analysis results decreases the risk for transcription errors.
Applications Raw Material Analysis: Determination of quality control parameters in grains, oilseeds, meals and other raw materials, to improve least cost formulations. 
Delivery address:  Poljoprivredni fakultet u Beogradu,  Nemanjina 6, 11080 Beograd-Zemun, Serbia</t>
  </si>
  <si>
    <t>Amino Acid Analyzer allows analysis of physiological and hydrolysate amino acids with the same buffer system and separation column. The instrument operates with inert gas atmosphere.Autosampler 96
- space for 2 sample racks for 2 x 48 1,5 ml (standard) vials or 2 micro plates (96 format) - 2 racks included - cooling of racks to 4°C by Peltier elements - sample dosage: only 20 μl full loop or 1-25μl
Main unit
- double piston pump ; each piston operates one separate fluidic line (buffer line and reagent line)
- column heating system; temperature range 20°-100°C
- Temperature accurary 0,1°C by PELTIER elements
- reactor for ninhydrin reaction; temperature range 50°-150°C
- Micro Photometer, maintenance free; wavelength 570 nm, 440 nm
Eluent Rack EluBox
- Contains 6 bottles; each 500 ml volume
- inert gas system supply
- active degassing system
System operation control
- by external computer and 32 bit operational software iControl;
Integration software
This software facilitates data acquisition with up to four asynchronous, independent data channels at 100 Hz or less.
It has many possibilities making manual or automatical data analysis more comfortable &amp; efficient:
- quantitative measurement using external or internal standards
- time-independent integration parameters for each data-channel
- statistical analysis
- GLP-functions
- self-explaining graphical user interface with online-help
Reagent kit for 500 physiological analyses
Accessory Kit for Amino Acid Analyser
Certification of analyzer according to GLP criteria. All work for GLP conformation, including all spare parts and consumables.
Delivery address:  Poljoprivredni fakultet u Beogradu,  Nemanjina 6, 11080 Beograd-Zemun, Serbia</t>
  </si>
  <si>
    <t>Automatic amino acid analyzer
Sampler:  - Autosampler
- At least 80 positions for sample vials
- Direct injection method
- Programmable sample sequence
- Programme for purging and washing
High pressure analytical column made of inert material
N2 (purity of 99.99%) gas source
6 buffer system 
Pump head made of inert material
No. of amino acid analyzed at least 50, preferably more
Reproducibility of peak retention time better than 0.1% RSD
Reproducibility of peak area better than 0.5% RSD
Detection limit ≤ 15 pmol (excluding ASP)
Detector: photometric, dual channel detection 440nm – 570 nm
Temperature:   - Column temperature: 20 – 100 ⁰C
   - Derivatisation reactor: 145 ⁰C or more 
Software control
Safety system and automatic shut-down for power error and other failures 
Delivery address:  Institut za prehrambene tehnologije u Novom Sadu, Bulevar cara Lazara 1, Novi Sad,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</si>
</sst>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1">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1" fontId="10" fillId="3" borderId="2"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6</xdr:col>
          <xdr:colOff>28575</xdr:colOff>
          <xdr:row>0</xdr:row>
          <xdr:rowOff>295275</xdr:rowOff>
        </xdr:to>
        <xdr:sp macro="" textlink="">
          <xdr:nvSpPr>
            <xdr:cNvPr id="40961" name="Drop Down 1" hidden="1">
              <a:extLst>
                <a:ext uri="{63B3BB69-23CF-44E3-9099-C40C66FF867C}">
                  <a14:compatExt spid="_x0000_s4096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
  <sheetViews>
    <sheetView tabSelected="1" zoomScale="85" zoomScaleNormal="85" workbookViewId="0">
      <selection activeCell="A2" sqref="A2:C4"/>
    </sheetView>
  </sheetViews>
  <sheetFormatPr defaultRowHeight="12.75" x14ac:dyDescent="0.2"/>
  <cols>
    <col min="1" max="1" width="7.5703125" style="1" customWidth="1"/>
    <col min="2" max="2" width="9" style="1" customWidth="1"/>
    <col min="3" max="3" width="63.85546875" style="1" customWidth="1"/>
    <col min="4" max="4" width="35.7109375" style="1" customWidth="1"/>
    <col min="5" max="5" width="6.7109375" style="1" customWidth="1"/>
    <col min="6" max="6" width="11.140625" style="1" customWidth="1"/>
    <col min="7" max="7" width="14.140625" style="1" customWidth="1"/>
    <col min="8" max="16384" width="9.140625" style="1"/>
  </cols>
  <sheetData>
    <row r="1" spans="1:7" ht="26.25" customHeight="1" x14ac:dyDescent="0.2">
      <c r="A1" s="46" t="s">
        <v>15</v>
      </c>
      <c r="B1" s="12" t="s">
        <v>11</v>
      </c>
      <c r="C1" s="13" t="s">
        <v>12</v>
      </c>
      <c r="D1" s="14" t="s">
        <v>19</v>
      </c>
      <c r="E1" s="48"/>
      <c r="F1" s="49"/>
      <c r="G1" s="15">
        <f>SUM(F3+F4)</f>
        <v>0</v>
      </c>
    </row>
    <row r="2" spans="1:7" ht="19.5" customHeight="1" x14ac:dyDescent="0.2">
      <c r="A2" s="50"/>
      <c r="B2" s="51"/>
      <c r="C2" s="52"/>
      <c r="D2" s="31"/>
      <c r="E2" s="59">
        <f>SUM(G7,G9,G11)</f>
        <v>0</v>
      </c>
      <c r="F2" s="60"/>
      <c r="G2" s="32"/>
    </row>
    <row r="3" spans="1:7" ht="15.75" customHeight="1" x14ac:dyDescent="0.2">
      <c r="A3" s="53"/>
      <c r="B3" s="54"/>
      <c r="C3" s="55"/>
      <c r="D3" s="16" t="s">
        <v>4</v>
      </c>
      <c r="E3" s="17"/>
      <c r="F3" s="33">
        <f>G7+G9+G11</f>
        <v>0</v>
      </c>
      <c r="G3" s="18" t="s">
        <v>13</v>
      </c>
    </row>
    <row r="4" spans="1:7" ht="14.25" customHeight="1" thickBot="1" x14ac:dyDescent="0.25">
      <c r="A4" s="56"/>
      <c r="B4" s="57"/>
      <c r="C4" s="58"/>
      <c r="D4" s="19" t="s">
        <v>7</v>
      </c>
      <c r="E4" s="20"/>
      <c r="F4" s="21"/>
      <c r="G4" s="22"/>
    </row>
    <row r="5" spans="1:7" s="2" customFormat="1" ht="14.25" thickBot="1" x14ac:dyDescent="0.25">
      <c r="A5" s="23"/>
      <c r="B5" s="23"/>
      <c r="C5" s="23"/>
      <c r="D5" s="24"/>
      <c r="E5" s="25"/>
      <c r="F5" s="25"/>
      <c r="G5" s="26"/>
    </row>
    <row r="6" spans="1:7" ht="26.25" thickBot="1" x14ac:dyDescent="0.25">
      <c r="A6" s="27" t="s">
        <v>2</v>
      </c>
      <c r="B6" s="28" t="s">
        <v>14</v>
      </c>
      <c r="C6" s="29" t="s">
        <v>0</v>
      </c>
      <c r="D6" s="28" t="s">
        <v>1</v>
      </c>
      <c r="E6" s="28" t="s">
        <v>6</v>
      </c>
      <c r="F6" s="28" t="s">
        <v>5</v>
      </c>
      <c r="G6" s="30" t="s">
        <v>3</v>
      </c>
    </row>
    <row r="7" spans="1:7" x14ac:dyDescent="0.2">
      <c r="A7" s="4">
        <v>1</v>
      </c>
      <c r="B7" s="47" t="s">
        <v>16</v>
      </c>
      <c r="C7" s="47"/>
      <c r="D7" s="47"/>
      <c r="E7" s="5">
        <v>1</v>
      </c>
      <c r="F7" s="45">
        <v>0</v>
      </c>
      <c r="G7" s="6">
        <f>E7*F7</f>
        <v>0</v>
      </c>
    </row>
    <row r="8" spans="1:7" ht="205.5" customHeight="1" thickBot="1" x14ac:dyDescent="0.25">
      <c r="A8" s="7"/>
      <c r="B8" s="11">
        <v>3660</v>
      </c>
      <c r="C8" s="35" t="s">
        <v>20</v>
      </c>
      <c r="D8" s="8"/>
      <c r="E8" s="9"/>
      <c r="F8" s="34"/>
      <c r="G8" s="10"/>
    </row>
    <row r="9" spans="1:7" ht="12.75" customHeight="1" x14ac:dyDescent="0.2">
      <c r="A9" s="4">
        <v>2</v>
      </c>
      <c r="B9" s="47" t="s">
        <v>17</v>
      </c>
      <c r="C9" s="47"/>
      <c r="D9" s="47"/>
      <c r="E9" s="5">
        <v>1</v>
      </c>
      <c r="F9" s="45">
        <v>0</v>
      </c>
      <c r="G9" s="6">
        <f>E9*F9</f>
        <v>0</v>
      </c>
    </row>
    <row r="10" spans="1:7" ht="409.5" customHeight="1" thickBot="1" x14ac:dyDescent="0.25">
      <c r="A10" s="7"/>
      <c r="B10" s="11">
        <v>3661</v>
      </c>
      <c r="C10" s="35" t="s">
        <v>21</v>
      </c>
      <c r="D10" s="8"/>
      <c r="E10" s="9"/>
      <c r="F10" s="37"/>
      <c r="G10" s="10"/>
    </row>
    <row r="11" spans="1:7" x14ac:dyDescent="0.2">
      <c r="A11" s="4">
        <v>3</v>
      </c>
      <c r="B11" s="47" t="s">
        <v>18</v>
      </c>
      <c r="C11" s="47"/>
      <c r="D11" s="47"/>
      <c r="E11" s="5">
        <v>1</v>
      </c>
      <c r="F11" s="36">
        <v>0</v>
      </c>
      <c r="G11" s="6">
        <f>E11*F11</f>
        <v>0</v>
      </c>
    </row>
    <row r="12" spans="1:7" ht="273" customHeight="1" thickBot="1" x14ac:dyDescent="0.25">
      <c r="A12" s="38"/>
      <c r="B12" s="39">
        <v>9111</v>
      </c>
      <c r="C12" s="40" t="s">
        <v>22</v>
      </c>
      <c r="D12" s="41"/>
      <c r="E12" s="42"/>
      <c r="F12" s="44"/>
      <c r="G12" s="43"/>
    </row>
  </sheetData>
  <mergeCells count="6">
    <mergeCell ref="B11:D11"/>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Drop Down 1">
              <controlPr defaultSize="0" autoLine="0" autoPict="0">
                <anchor moveWithCells="1">
                  <from>
                    <xdr:col>4</xdr:col>
                    <xdr:colOff>38100</xdr:colOff>
                    <xdr:row>0</xdr:row>
                    <xdr:rowOff>28575</xdr:rowOff>
                  </from>
                  <to>
                    <xdr:col>6</xdr:col>
                    <xdr:colOff>28575</xdr:colOff>
                    <xdr:row>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2012-08-06T10:39:15Z</dcterms:modified>
</cp:coreProperties>
</file>