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5" r:id="rId2"/>
  </sheets>
  <calcPr calcId="145621"/>
</workbook>
</file>

<file path=xl/calcChain.xml><?xml version="1.0" encoding="utf-8"?>
<calcChain xmlns="http://schemas.openxmlformats.org/spreadsheetml/2006/main">
  <c r="G9" i="45" l="1"/>
  <c r="G7" i="45"/>
  <c r="E2" i="45" l="1"/>
  <c r="F3" i="45"/>
  <c r="G1" i="45"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<sst xmlns="http://schemas.openxmlformats.org/spreadsheetml/2006/main" count="22" uniqueCount="22">
  <si>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</si>
  <si>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</si>
  <si>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</si>
  <si>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</si>
  <si>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</si>
  <si>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</si>
  <si>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</si>
  <si>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</si>
  <si>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</si>
  <si>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</si>
  <si>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</si>
  <si>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</si>
  <si>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</si>
  <si>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</si>
  <si>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</si>
  <si>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141</t>
  </si>
  <si>
    <t>Instrument for analysis of fuels</t>
  </si>
  <si>
    <t>Instrument for ultimate analysis of fuels</t>
  </si>
  <si>
    <t>Elemental Analyzer CHNS Analyzer for simultaneous determination of carbon, hydrogen, nitrogen and sulphur (with independent add on module) in organic and most of inorganic matrices (solids and liquids). Instrument utilizes a combustion technique independent detectors optimized for each element (thermal conductivity detector for nitrogen and three infrared detectors for: carbon, hydrogen and sulphur). Measurement of all elements of interest, speeding the analysis time and eliminating the need for combustion gas separation techniques. Complying with AOAC, ASTM, ISO, AACC, AOAC and ASBC methods of analysis.Technical specification of Elemental Analyzer CHNS:Instrument range: Carbon: 0.02 to 175 mg carbon Hydrogen: 0.1 to 12 mg hydrogen Nitrogen: 0.04 to 50 mg nitrogen Sulphur: 0.01 to 20 mg sulphur Precision range:  Carbon: 0.01 mg or 0.5% RSD, whichever is greater Hydrogen: 0.05 mg or 1.0% RSD, whichever is greater Nitrogen: 0.02 mg or 0.5% RSD, whichever is greater Sulphur: 0.005 mg or 1.0% RSD, whichever is greater Sample mass: CHN: up to 250 mg S: up to 350 mg Readibility: 0.0001 % Analysis time: 4.5 minutes Furnace CHN: Two-stage (primary and anfterburner) combustion furnace, up to 1050°C, with independent temperature control, accuracy of ±1% of the set point Providing 100% oxygen environment with additional oxygen supplied above the sample using a quartz lance Furance S: Horizontal resistance type, up to 1450°C, accuracy of ±1% of the set point Providing 100% oxygen environment with additional oxygen supplied above the sample using a quartz lance Moisture removal: With pre-chiller and thermoelectric cooler Detection: 4 independent detectors for measurement of combustion gases (CO2, H2O, SO2 and N2):- 3 non-dispersive infrared absorption detectors (IRD): for C, H and S - one thermal conductivity detector (TCD) for N System without any form of chromatographic separation or whole gas analysis.Calibration: Single-point; Multi-point (linear, quadratic, cubic polynomial)Autoloader: 30-position, low-maintenance, rotating carousel, optionally upgradeable to 120 positions PC System:  Operating software, monitor, color laser jet printer Operating software: Windows®-based, with compliance to 21 CFR Part 11 regulations, containing an on-board help manual, with wellness checks of the instrument based on user-defined service conditions, real-time service diagnostics, including ambient charts of instrument temperatures, pressures, and detector signal; manual control of solenoids and switches; automated leak checks; and network and communications diagnostics Automatic system check: Verifies internal network communications, solenoids and switches, system pressures, furnace control, and temperature Service diagnostics: Remote service diagnostics with a separate software package that is designed specifically to connect the user with the Instrument vendor’s service personnel Environmental conditions: Operating temperature: 15°C to 35°C Humidity: 20% to 80% non-condensing</t>
  </si>
  <si>
    <t>TOTAL DAP PRICE OF LOT No141:</t>
  </si>
  <si>
    <r>
      <t xml:space="preserve">Delivery address: </t>
    </r>
    <r>
      <rPr>
        <sz val="10"/>
        <rFont val="Times New Roman"/>
        <family val="1"/>
        <charset val="204"/>
      </rPr>
      <t xml:space="preserve"> Institut za nuklearne nauke `Vinča,  Mihajla Petrovića Alasa 12-14, 11351 Beograd-Vinča, Serbia</t>
    </r>
  </si>
  <si>
    <t xml:space="preserve">Termogravimetric analyzer
Analyzer for determination of weight losses caused by temperature increase, as follows: moisture, volatile compounds, etc., and ash determination in organic materials using a controlled resistance furnace with selectable inert or oxidation atmosphere. Complying with AOAC, AACC, and ASTM methodology.
Technical specifications of the termogravimetric analyzer: 
Sample size: Macro sample sizes (50 mg to 5 g)
Number of samples: Up to nineteen samples (+ 1 reference) during one analysis and with possibility to have up to 38 samples using a dual-furnace configuration
Carousel:  Ceramic, not susceptible to warping at temperatures up to 1000°C
Carousel mechanism: Pneumatic for accurate crucible placement
Crucibles: Ceramic, capable of holding macro sample sizes (50 mg to 
5 g)Balance: Integrated four-place, shielded and protected from any interference from other internal components Balance resolution:  0.0001 g
Precision: ≤0.02% standard deviation at various temperatures, flow rates, and atmospheres (1 σ, 1 g inert sample)
Temperature range: From ambient to 1000°C
Temperature control: Accuracy: 2% of setpoint, or ± 2°C; whichever is greater
Stability:  2% of setpoint, or ± 2°C; whichever is greater
Temperature ramp rate: Variable:
Ambient to 104°C: up to 15°C/minute
104°C to 1000°C: up to 50°C/minute
Thermometric system: Two pieces of thermometers built in furnace with mathematic model for calculation of temperature inside of crucible
Sample preparation system: Mill for sample preparation
Safety protection: Dedicated over-temp protection thermocouple
PC System:  Operating software, monitor, color laser jet printer
Operating software: Windows®-based, with compliance to 21 CFR Part 11 regulations, containing an on-board help manual and with control up to two separate furnace units
Service diagnostics: Remote service diagnostics with a separate software package that is designed specifically to connect the user with the Instrument vendor’s service personnel
Service accessibility: From the front of the instrument
Environmental conditions: Operating temperature: 15°C to 35°C
Humidity: 20% to 80% non-condensing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</si>
</sst>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838200</xdr:colOff>
          <xdr:row>0</xdr:row>
          <xdr:rowOff>295275</xdr:rowOff>
        </xdr:to>
        <xdr:sp macro="" textlink="">
          <xdr:nvSpPr>
            <xdr:cNvPr id="45057" name="Drop Down 1" hidden="1">
              <a:extLst>
                <a:ext uri="{63B3BB69-23CF-44E3-9099-C40C66FF867C}">
                  <a14:compatExt spid="_x0000_s4505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67.7109375" style="1" customWidth="1"/>
    <col min="4" max="4" width="31.5703125" style="1" customWidth="1"/>
    <col min="5" max="5" width="5.7109375" style="1" customWidth="1"/>
    <col min="6" max="6" width="12.7109375" style="1" customWidth="1"/>
    <col min="7" max="7" width="13.42578125" style="1" customWidth="1"/>
    <col min="8" max="16384" width="9.140625" style="1"/>
  </cols>
  <sheetData>
    <row r="1" spans="1:7" ht="27" customHeight="1" x14ac:dyDescent="0.2">
      <c r="A1" s="46" t="s">
        <v>15</v>
      </c>
      <c r="B1" s="12" t="s">
        <v>11</v>
      </c>
      <c r="C1" s="13" t="s">
        <v>12</v>
      </c>
      <c r="D1" s="14" t="s">
        <v>19</v>
      </c>
      <c r="E1" s="47"/>
      <c r="F1" s="48"/>
      <c r="G1" s="15">
        <f>SUM(F3+F4)</f>
        <v>0</v>
      </c>
    </row>
    <row r="2" spans="1:7" ht="19.5" customHeight="1" x14ac:dyDescent="0.2">
      <c r="A2" s="49" t="s">
        <v>20</v>
      </c>
      <c r="B2" s="50"/>
      <c r="C2" s="51"/>
      <c r="D2" s="31"/>
      <c r="E2" s="58">
        <f>SUM(G7,G9)</f>
        <v>0</v>
      </c>
      <c r="F2" s="59"/>
      <c r="G2" s="32"/>
    </row>
    <row r="3" spans="1:7" ht="15.75" customHeight="1" x14ac:dyDescent="0.2">
      <c r="A3" s="52"/>
      <c r="B3" s="53"/>
      <c r="C3" s="54"/>
      <c r="D3" s="16" t="s">
        <v>4</v>
      </c>
      <c r="E3" s="17"/>
      <c r="F3" s="33">
        <f>G7+G9</f>
        <v>0</v>
      </c>
      <c r="G3" s="18" t="s">
        <v>13</v>
      </c>
    </row>
    <row r="4" spans="1:7" ht="14.25" customHeight="1" thickBot="1" x14ac:dyDescent="0.25">
      <c r="A4" s="55"/>
      <c r="B4" s="56"/>
      <c r="C4" s="57"/>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37" t="s">
        <v>5</v>
      </c>
      <c r="G6" s="30" t="s">
        <v>3</v>
      </c>
    </row>
    <row r="7" spans="1:7" x14ac:dyDescent="0.2">
      <c r="A7" s="4">
        <v>1</v>
      </c>
      <c r="B7" s="60" t="s">
        <v>16</v>
      </c>
      <c r="C7" s="60"/>
      <c r="D7" s="60"/>
      <c r="E7" s="5">
        <v>1</v>
      </c>
      <c r="F7" s="36">
        <v>0</v>
      </c>
      <c r="G7" s="6">
        <f>E7*F7</f>
        <v>0</v>
      </c>
    </row>
    <row r="8" spans="1:7" ht="400.5" customHeight="1" thickBot="1" x14ac:dyDescent="0.25">
      <c r="A8" s="7"/>
      <c r="B8" s="11">
        <v>4279</v>
      </c>
      <c r="C8" s="35" t="s">
        <v>21</v>
      </c>
      <c r="D8" s="8"/>
      <c r="E8" s="9"/>
      <c r="F8" s="34"/>
      <c r="G8" s="10"/>
    </row>
    <row r="9" spans="1:7" ht="12.75" customHeight="1" x14ac:dyDescent="0.2">
      <c r="A9" s="4">
        <v>2</v>
      </c>
      <c r="B9" s="60" t="s">
        <v>17</v>
      </c>
      <c r="C9" s="60"/>
      <c r="D9" s="60"/>
      <c r="E9" s="5">
        <v>1</v>
      </c>
      <c r="F9" s="45">
        <v>0</v>
      </c>
      <c r="G9" s="6">
        <f>E9*F9</f>
        <v>0</v>
      </c>
    </row>
    <row r="10" spans="1:7" ht="409.5" customHeight="1" thickBot="1" x14ac:dyDescent="0.25">
      <c r="A10" s="38"/>
      <c r="B10" s="39">
        <v>8773</v>
      </c>
      <c r="C10" s="40" t="s">
        <v>18</v>
      </c>
      <c r="D10" s="41"/>
      <c r="E10" s="42"/>
      <c r="F10" s="44"/>
      <c r="G10" s="43"/>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Drop Down 1">
              <controlPr defaultSize="0" autoLine="0" autoPict="0">
                <anchor moveWithCells="1">
                  <from>
                    <xdr:col>4</xdr:col>
                    <xdr:colOff>38100</xdr:colOff>
                    <xdr:row>0</xdr:row>
                    <xdr:rowOff>28575</xdr:rowOff>
                  </from>
                  <to>
                    <xdr:col>5</xdr:col>
                    <xdr:colOff>838200</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2012-08-06T11:05:00Z</dcterms:modified>
</cp:coreProperties>
</file>