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85" windowWidth="11340" windowHeight="8355" firstSheet="1" activeTab="1"/>
  </bookViews>
  <sheets>
    <sheet name="Aux-Currencies" sheetId="9" state="hidden" r:id="rId1"/>
    <sheet name="Sheet1" sheetId="17" r:id="rId2"/>
  </sheets>
  <calcPr calcId="145621"/>
</workbook>
</file>

<file path=xl/calcChain.xml><?xml version="1.0" encoding="utf-8"?>
<calcChain xmlns="http://schemas.openxmlformats.org/spreadsheetml/2006/main">
  <c r="E2" i="17" l="1"/>
  <c r="F3" i="17"/>
  <c r="G7" i="17" l="1"/>
  <c r="G1" i="17"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<sst xmlns="http://schemas.openxmlformats.org/spreadsheetml/2006/main" count="20" uniqueCount="20">
  <si>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</si>
  <si>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</si>
  <si>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</si>
  <si>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</si>
  <si>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</si>
  <si>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</si>
  <si>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</si>
  <si>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</si>
  <si>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</si>
  <si>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</si>
  <si>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</si>
  <si>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</si>
  <si>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</si>
  <si>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</si>
  <si>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</si>
  <si>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Inductively Coupled Plasma Optical Emission Simultaneous Spectrometer (ICP-OES system)</t>
  </si>
  <si>
    <t xml:space="preserve">Optical range 130-770 nm or better
Analytical view Axial view
Optical system Paschen-Rounge or Czerny-Turner or Echelle
Plasma generator „free running” 27 MHz
Power generator stability ≤ 0.2 %
Peristaltic pump 4 channels, fully computer controlled
Optical Resolution CONSTANT resolution over the whole range:
0.010 nm or better in UV and VUV range, 
and 0.015 or better in VIS range
Optic stabilisation Over 100C
Gas flow Fully computer controlled
Salt tolerance ≥ 20% salt concentration
Total Argon consumption during measurement  14 l or better
Measurements Simultaneous measurements of major, micro and traced elements
Recording Recording and memorising of whole spectra not only results, post analysis reprossesing–recalculation without new measurements
Recalibration Fast recalibration of the system using only 1 reference
Power generator Adjustable power generator from 0.7 to 1.7 kW or better
Limits of detection  ≤ ppb level
Possibility of measuring NONMETALS B, P, S, Cl, I and Br 
Dinamic linear range  6 range of magnitude or better
Autosampler ≥ 50 places
Software Easy to operate, intuitive
Data system specifications PC with monitor TFT 19"  and laser printer. Full control of all ICP-OES and Autosampler parameters
</t>
  </si>
  <si>
    <r>
      <t>Delivery address:</t>
    </r>
    <r>
      <rPr>
        <sz val="10"/>
        <rFont val="Times New Roman"/>
        <family val="1"/>
        <charset val="204"/>
      </rPr>
      <t xml:space="preserve"> Tehnološki fakultet u Leskovacu, Bulevar oslobodjenja 124, 16000 Leskovac</t>
    </r>
  </si>
  <si>
    <t>LOT 178</t>
  </si>
  <si>
    <t>TOTAL DAP PRICE OF LOT No178:</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</si>
</sst>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1" xfId="0" applyFont="1" applyFill="1" applyBorder="1" applyAlignment="1" applyProtection="1">
      <alignmen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ctrlProps/ctrlProp2.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714375</xdr:colOff>
          <xdr:row>0</xdr:row>
          <xdr:rowOff>152400</xdr:rowOff>
        </xdr:to>
        <xdr:sp macro="" textlink="">
          <xdr:nvSpPr>
            <xdr:cNvPr id="16395" name="Drop Down 11" hidden="1">
              <a:extLst>
                <a:ext uri="{63B3BB69-23CF-44E3-9099-C40C66FF867C}">
                  <a14:compatExt spid="_x0000_s16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152400</xdr:rowOff>
        </xdr:to>
        <xdr:sp macro="" textlink="">
          <xdr:nvSpPr>
            <xdr:cNvPr id="16400" name="Drop Down 16" hidden="1">
              <a:extLst>
                <a:ext uri="{63B3BB69-23CF-44E3-9099-C40C66FF867C}">
                  <a14:compatExt spid="_x0000_s164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8" sqref="B8"/>
    </sheetView>
  </sheetViews>
  <sheetFormatPr defaultRowHeight="12.75" x14ac:dyDescent="0.2"/>
  <cols>
    <col min="1" max="1" width="7.5703125" style="1" customWidth="1"/>
    <col min="2" max="2" width="9" style="1" customWidth="1"/>
    <col min="3" max="3" width="62.42578125" style="1" customWidth="1"/>
    <col min="4" max="4" width="32.7109375" style="1" customWidth="1"/>
    <col min="5" max="5" width="7.5703125" style="1" customWidth="1"/>
    <col min="6" max="6" width="12.7109375" style="1" customWidth="1"/>
    <col min="7" max="7" width="14.140625" style="1" customWidth="1"/>
    <col min="8" max="16384" width="9.140625" style="1"/>
  </cols>
  <sheetData>
    <row r="1" spans="1:7" ht="25.5" x14ac:dyDescent="0.2">
      <c r="A1" s="53" t="s">
        <v>18</v>
      </c>
      <c r="B1" s="6" t="s">
        <v>11</v>
      </c>
      <c r="C1" s="7" t="s">
        <v>12</v>
      </c>
      <c r="D1" s="8" t="s">
        <v>19</v>
      </c>
      <c r="E1" s="40"/>
      <c r="F1" s="41"/>
      <c r="G1" s="9">
        <f>SUM(F3+F4)</f>
        <v>0</v>
      </c>
    </row>
    <row r="2" spans="1:7" ht="13.5" customHeight="1" x14ac:dyDescent="0.2">
      <c r="A2" s="42" t="s">
        <v>17</v>
      </c>
      <c r="B2" s="43"/>
      <c r="C2" s="44"/>
      <c r="D2" s="25"/>
      <c r="E2" s="51">
        <f>SUM(G7)</f>
        <v>0</v>
      </c>
      <c r="F2" s="52"/>
      <c r="G2" s="26"/>
    </row>
    <row r="3" spans="1:7" ht="13.5" x14ac:dyDescent="0.2">
      <c r="A3" s="45"/>
      <c r="B3" s="46"/>
      <c r="C3" s="47"/>
      <c r="D3" s="10" t="s">
        <v>4</v>
      </c>
      <c r="E3" s="11"/>
      <c r="F3" s="27">
        <f>G7</f>
        <v>0</v>
      </c>
      <c r="G3" s="12" t="s">
        <v>13</v>
      </c>
    </row>
    <row r="4" spans="1:7" ht="14.25" thickBot="1" x14ac:dyDescent="0.25">
      <c r="A4" s="48"/>
      <c r="B4" s="49"/>
      <c r="C4" s="50"/>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9" t="s">
        <v>5</v>
      </c>
      <c r="G6" s="24" t="s">
        <v>3</v>
      </c>
    </row>
    <row r="7" spans="1:7" ht="12.75" customHeight="1" x14ac:dyDescent="0.2">
      <c r="A7" s="3">
        <v>1</v>
      </c>
      <c r="B7" s="37" t="s">
        <v>15</v>
      </c>
      <c r="C7" s="38"/>
      <c r="D7" s="39"/>
      <c r="E7" s="4">
        <v>1</v>
      </c>
      <c r="F7" s="28">
        <v>0</v>
      </c>
      <c r="G7" s="5">
        <f>E7*F7</f>
        <v>0</v>
      </c>
    </row>
    <row r="8" spans="1:7" ht="304.5" customHeight="1" thickBot="1" x14ac:dyDescent="0.25">
      <c r="A8" s="30"/>
      <c r="B8" s="31">
        <v>8299</v>
      </c>
      <c r="C8" s="32" t="s">
        <v>16</v>
      </c>
      <c r="D8" s="33"/>
      <c r="E8" s="34"/>
      <c r="F8" s="36"/>
      <c r="G8" s="35"/>
    </row>
  </sheetData>
  <mergeCells count="4">
    <mergeCell ref="B7:D7"/>
    <mergeCell ref="E1:F1"/>
    <mergeCell ref="A2:C4"/>
    <mergeCell ref="E2:F2"/>
  </mergeCells>
  <pageMargins left="0.23622047244094488" right="0.23622047244094488" top="0.51181102362204722" bottom="0.51181102362204722" header="0.23622047244094488" footer="0.23622047244094488"/>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395" r:id="rId4" name="Drop Down 11">
              <controlPr defaultSize="0" autoLine="0" autoPict="0">
                <anchor moveWithCells="1">
                  <from>
                    <xdr:col>4</xdr:col>
                    <xdr:colOff>38100</xdr:colOff>
                    <xdr:row>0</xdr:row>
                    <xdr:rowOff>0</xdr:rowOff>
                  </from>
                  <to>
                    <xdr:col>5</xdr:col>
                    <xdr:colOff>714375</xdr:colOff>
                    <xdr:row>0</xdr:row>
                    <xdr:rowOff>152400</xdr:rowOff>
                  </to>
                </anchor>
              </controlPr>
            </control>
          </mc:Choice>
        </mc:AlternateContent>
        <mc:AlternateContent xmlns:mc="http://schemas.openxmlformats.org/markup-compatibility/2006">
          <mc:Choice Requires="x14">
            <control shapeId="16400" r:id="rId5" name="Drop Down 16">
              <controlPr defaultSize="0" autoLine="0" autoPict="0">
                <anchor moveWithCells="1">
                  <from>
                    <xdr:col>4</xdr:col>
                    <xdr:colOff>38100</xdr:colOff>
                    <xdr:row>0</xdr:row>
                    <xdr:rowOff>28575</xdr:rowOff>
                  </from>
                  <to>
                    <xdr:col>5</xdr:col>
                    <xdr:colOff>714375</xdr:colOff>
                    <xdr:row>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2012-08-27T13:29:38Z</dcterms:modified>
</cp:coreProperties>
</file>