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2" r:id="rId2"/>
  </sheets>
  <calcPr calcId="145621"/>
</workbook>
</file>

<file path=xl/calcChain.xml><?xml version="1.0" encoding="utf-8"?>
<calcChain xmlns="http://schemas.openxmlformats.org/spreadsheetml/2006/main">
  <c r="G7" i="22" l="1"/>
  <c r="G9" i="22"/>
  <c r="F3" i="22" l="1"/>
  <c r="G1" i="22" s="1"/>
  <c r="E2" i="22"/>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<sst xmlns="http://schemas.openxmlformats.org/spreadsheetml/2006/main" count="21" uniqueCount="21">
  <si>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</si>
  <si>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</si>
  <si>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</si>
  <si>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</si>
  <si>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</si>
  <si>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</si>
  <si>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</si>
  <si>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</si>
  <si>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</si>
  <si>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</si>
  <si>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</si>
  <si>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</si>
  <si>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</si>
  <si>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</si>
  <si>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</si>
  <si>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22</t>
  </si>
  <si>
    <t>Cary 100/300 UV/Vis Spectrophotometers</t>
  </si>
  <si>
    <t>UV-VIS-NIR Spectrophotometer</t>
  </si>
  <si>
    <t>TOTAL DAP PRICE OF LOT No22:</t>
  </si>
  <si>
    <t>Spectrometer specifications Monochromator  0.278 m Grating  1200 lines/mm, blaze angle 8.6° at 240 nm Detector PMT UV-Vis limiting resolution (nm) ≤ 0.24 Stray light (%T) At 198 nm (12 g/L KCl, TGA &amp; BP/EP method) At 220 nm (10 g/L NaI ASTM methodAt 370 nm) (50 mg/L NaNO2)  ≤ 1% ≤ 0.0005% ≤ 0.0002% Wavelength range (nm) 190-900 nm Wavelength accuracy (nm) ± 0.2 nm Wavelength reproducibility (nm) Peak separation of repetitive scanning of a UV-Vis line source Standard deviation of 10 measurements &lt; 0.08 nm &lt; 0.02 nm Photometric accuracy (Abs) Using double aperture method at 0.3 Abs Using NIST 930D fi lters at 1 Abs At 0.5 Abs Standard solution methods:At 0.2, 0.5 &amp; 0.75 Abs (14.2% w/v KNO3, TGA method) 0.292 to 0.865 Abs (60.06 mg/L K2Cr2O7, BP method) ± 0.0006 Abs ± 0.003 Abs ± 0.002 Abs ± 0.01 Abs ± 0.01 Abs Photometric range (Abs)  5.0 Abs Photometric display (Abs)  (%T)  ± 9.9999 Abs ± 200.00% Photometric reproducibility (Abs) Using NIST 930D fi lters, at 590 nm, 2 nm SBW, 2 s SAT Maximum deviation at 1 Abs Standard deviation for 10 measurements  &lt; 0.0008 Abs &lt; 0.00016 Abs Photometric noise (Abs, RMS) 500 nm, 2 nm SBW, 1 s SAT At 0 Abs At 1 Abs At 2 Abs At 3 Abs, 1.6 Abs RBA At 4 Abs, 1.6 Abs RBA At 5 Abs, 1.6 Abs RBA  &lt; 0.00006 &lt; 0.0002  &lt; 0.0003 &lt; 0.00037 &lt; 0.003 &lt; 0.008 Baseline fl atness (Abs) 200 to 850 nm,smooth 21 fi lter applied, baseline corrected ± 0.001 Sample compartment beam separation (mm)  110 mm Spectral bandwidth (nm)  0.20–4.00 nm, 0.1 nm steps, motor driven Signal averaging (seconds)  0.033 to 999 Accessories Internal Diffuse Reflectance Accessory (DRA) The measures reflectance and transmittance inside the spectrophotometer’s sample compartment. This diffuse reflectance accessory has an inexpensive, high performance, 70-mm diameter integrating sphere that measures samples with diameters up to 150 mm. The DRA easily changes between transmittance and reflectance measurements, and measures both diffuse-only and total reflectance. A Spectralon reference plate, its composition giving the highest diffuse reflectance of materials and coatings over the UV-VIS-NIR spectrum, and an 8° wedge is provided for total reflectance measurements.Powder cell holder for DRA Includes two blocks with a 2"-diameter powder sample well. A quartz window covers the sample so the holder can be positioned at the port of the sphere. One cell contains an uncalibrated Spectralon standard as a reference.10-mm pathlength cuvette holder for transmittance port of the DRA Fabric sample holder with filter for DRA 50-mm cuvette holder for transmission port of the DRA Light trap (for performing 0 %T baseline corrections) Transmittance Sample Holder Absolute Specular Reflectance Accessory The Absolute Specular Reflectance Accessory is designed to measure mirror-like reflectance off sample surfaces such as mirrors or surfaces covered with glossy paints. Its wide applications include determining the degree of polishing of an optical surface and measuring the film thickness of thin coatings. It measures samples as small as 12 mm in diameter.Total Fluorescence Accessory The Total Fluorescence Accessory determines if a sample is fluorescing, a possible source of error in absolute absorbance measurements. By illuminating samples at 90° to the normal light path that allows only fluorescent light emitted by the sample to reach the detector.Solid Sample Holder Includes 1 each of: 10 mm aperture sample slide holder, 5 mm aperture sample slide, 1 mm aperture sample slide, V plate 3x45 mm, V plate 6x45 mm plus various screws and nuts to attach to the solid sample holders. For securing and positioning samples during UV transmission measurements of solids such as filters, glass, and textiles, these versatile sample holders can be configured to cater to a range of sample sizes. An overall mounting compartment secures several samples in slide-like frame holders that mask the UV beam to allow beam collimation and the measurement of small samples from 10mm to as small as 1 mm. The smallest sample size is limited only by mounting constraints.Variable pathlength cell holder for use with rectangular cells of 20, 50, and 100 mm pathlength. 10-mm rectangluar quartz pathlength cells, 3.5mL - 12 pieces  Standard cell, open top Far UV quartz 7mL, 20mm pathlength, 10mm wide-2 pieces Standard cell, open top Far UV quartz 17.5mL, 50mm pathlength, 10mm wide-2 pieces  10-mm rectangluar quartz pathlength cells  for Fluorscence -2 pieces  1. Software for full instrument control, data analysis  and report generation.2. Brand name PC with monitor and laserjet printer according to the manufacturers specification and recommendation.
Delivery address: Prirodnomatematički fakultet u Kragujevacu,Radoja Domanovića 12, 34000 Kragujevac, Serbia</t>
  </si>
  <si>
    <t>Wavelength range  185nm - 3300nm
Photometric System  Double beam
Photometric range  -6 to 6 Abs
Detectors PMT (photomultiplier tube) for UV-VIS; InGaAs/PbS for NIR region.
Limiting Resolution 0.1 nm or less
Wavelength accuracy  UV/VIS region: ±0.2 nm or less
NIR region: ±0. 8 nm or less 
Wavelength repeatability UV/VIS region: less than ±0.08 nm NIR region: less than ±0.3 nm
Stray light (%T) &lt; 0.00008% (220 nm); &lt; 0.00005% (340 nm); &lt; 0.0005% (1420 nm); &lt; 0.005% (2365)
Monochromator Grating
Absorbance noise &lt; 0.00005 at 1500 nm
Integrating sphere attachment; Absolute Specular Reflectance Accessory
 Attachments enabling reflectance measurements of solid samples, with guaranteed precision.
Appropriate software Enabling all needed manipulation, including working in Kubelka-Munk units.
Delivery address: Poljoprivredni fakultet u Beogradu, Nemanjina 6, Zemun, 11000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</si>
</sst>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19050</xdr:rowOff>
        </xdr:from>
        <xdr:to>
          <xdr:col>5</xdr:col>
          <xdr:colOff>552450</xdr:colOff>
          <xdr:row>0</xdr:row>
          <xdr:rowOff>171450</xdr:rowOff>
        </xdr:to>
        <xdr:sp macro="" textlink="">
          <xdr:nvSpPr>
            <xdr:cNvPr id="21518" name="Drop Down 14" hidden="1">
              <a:extLst>
                <a:ext uri="{63B3BB69-23CF-44E3-9099-C40C66FF867C}">
                  <a14:compatExt spid="_x0000_s215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A10" sqref="A10"/>
    </sheetView>
  </sheetViews>
  <sheetFormatPr defaultRowHeight="12.75" x14ac:dyDescent="0.2"/>
  <cols>
    <col min="1" max="1" width="7.5703125" style="1" customWidth="1"/>
    <col min="2" max="2" width="9" style="1" customWidth="1"/>
    <col min="3" max="3" width="65" style="1" customWidth="1"/>
    <col min="4" max="4" width="35.42578125" style="1" customWidth="1"/>
    <col min="5" max="5" width="7.5703125" style="1" customWidth="1"/>
    <col min="6" max="6" width="10" style="1" customWidth="1"/>
    <col min="7" max="7" width="12.42578125" style="1" customWidth="1"/>
    <col min="8" max="16384" width="9.140625" style="1"/>
  </cols>
  <sheetData>
    <row r="1" spans="1:7" ht="15" customHeight="1" x14ac:dyDescent="0.2">
      <c r="A1" s="11" t="s">
        <v>15</v>
      </c>
      <c r="B1" s="12" t="s">
        <v>11</v>
      </c>
      <c r="C1" s="13" t="s">
        <v>12</v>
      </c>
      <c r="D1" s="14" t="s">
        <v>18</v>
      </c>
      <c r="E1" s="45"/>
      <c r="F1" s="46"/>
      <c r="G1" s="15">
        <f>SUM(F3+F4)</f>
        <v>0</v>
      </c>
    </row>
    <row r="2" spans="1:7" ht="13.5" customHeight="1" x14ac:dyDescent="0.2">
      <c r="A2" s="47"/>
      <c r="B2" s="48"/>
      <c r="C2" s="49"/>
      <c r="D2" s="31"/>
      <c r="E2" s="56">
        <f>SUM(G7,G9)</f>
        <v>0</v>
      </c>
      <c r="F2" s="57"/>
      <c r="G2" s="32"/>
    </row>
    <row r="3" spans="1:7" ht="15.75" customHeight="1" x14ac:dyDescent="0.2">
      <c r="A3" s="50"/>
      <c r="B3" s="51"/>
      <c r="C3" s="52"/>
      <c r="D3" s="16" t="s">
        <v>4</v>
      </c>
      <c r="E3" s="17"/>
      <c r="F3" s="33">
        <f>G7+G9</f>
        <v>0</v>
      </c>
      <c r="G3" s="18" t="s">
        <v>13</v>
      </c>
    </row>
    <row r="4" spans="1:7" ht="14.25" thickBot="1" x14ac:dyDescent="0.25">
      <c r="A4" s="53"/>
      <c r="B4" s="54"/>
      <c r="C4" s="55"/>
      <c r="D4" s="19" t="s">
        <v>7</v>
      </c>
      <c r="E4" s="20"/>
      <c r="F4" s="21"/>
      <c r="G4" s="22"/>
    </row>
    <row r="5" spans="1:7"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3">
        <v>1</v>
      </c>
      <c r="B7" s="58" t="s">
        <v>16</v>
      </c>
      <c r="C7" s="59"/>
      <c r="D7" s="60"/>
      <c r="E7" s="4">
        <v>1</v>
      </c>
      <c r="F7" s="44">
        <v>0</v>
      </c>
      <c r="G7" s="5">
        <f>E7*F7</f>
        <v>0</v>
      </c>
    </row>
    <row r="8" spans="1:7" ht="408.75" customHeight="1" thickBot="1" x14ac:dyDescent="0.25">
      <c r="A8" s="6"/>
      <c r="B8" s="10">
        <v>1372</v>
      </c>
      <c r="C8" s="34" t="s">
        <v>19</v>
      </c>
      <c r="D8" s="7"/>
      <c r="E8" s="8"/>
      <c r="F8" s="36"/>
      <c r="G8" s="9"/>
    </row>
    <row r="9" spans="1:7" x14ac:dyDescent="0.2">
      <c r="A9" s="3">
        <v>2</v>
      </c>
      <c r="B9" s="58" t="s">
        <v>17</v>
      </c>
      <c r="C9" s="59"/>
      <c r="D9" s="60"/>
      <c r="E9" s="4">
        <v>1</v>
      </c>
      <c r="F9" s="35">
        <v>0</v>
      </c>
      <c r="G9" s="5">
        <f>E9*F9</f>
        <v>0</v>
      </c>
    </row>
    <row r="10" spans="1:7" ht="228" customHeight="1" thickBot="1" x14ac:dyDescent="0.25">
      <c r="A10" s="37"/>
      <c r="B10" s="38">
        <v>1378</v>
      </c>
      <c r="C10" s="39" t="s">
        <v>20</v>
      </c>
      <c r="D10" s="40"/>
      <c r="E10" s="41"/>
      <c r="F10" s="43"/>
      <c r="G10" s="42"/>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8" r:id="rId4" name="Drop Down 14">
              <controlPr defaultSize="0" autoLine="0" autoPict="0">
                <anchor moveWithCells="1">
                  <from>
                    <xdr:col>4</xdr:col>
                    <xdr:colOff>38100</xdr:colOff>
                    <xdr:row>0</xdr:row>
                    <xdr:rowOff>19050</xdr:rowOff>
                  </from>
                  <to>
                    <xdr:col>5</xdr:col>
                    <xdr:colOff>552450</xdr:colOff>
                    <xdr:row>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2012-08-06T08:35:49Z</dcterms:modified>
</cp:coreProperties>
</file>