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3" r:id="rId2"/>
  </sheets>
  <calcPr calcId="145621"/>
</workbook>
</file>

<file path=xl/calcChain.xml><?xml version="1.0" encoding="utf-8"?>
<calcChain xmlns="http://schemas.openxmlformats.org/spreadsheetml/2006/main">
  <c r="G7" i="23" l="1"/>
  <c r="E2" i="23" s="1"/>
  <c r="F3" i="23" l="1"/>
  <c r="G1" i="23"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<sst xmlns="http://schemas.openxmlformats.org/spreadsheetml/2006/main" count="20" uniqueCount="20">
  <si>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</si>
  <si>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</si>
  <si>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</si>
  <si>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</si>
  <si>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</si>
  <si>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</si>
  <si>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</si>
  <si>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</si>
  <si>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</si>
  <si>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</si>
  <si>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</si>
  <si>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</si>
  <si>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</si>
  <si>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</si>
  <si>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</si>
  <si>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27</t>
  </si>
  <si>
    <t>Hydrogen sorption analyser</t>
  </si>
  <si>
    <t xml:space="preserve"> Maximum pressure: 25, 50 or 100 bar according to customer request 
 Pressure sensitivity: 0.5% of reading 
 Pressure dynamic range: 4 decades 
 Maximum temperature: 500 °C 
 Temperature accuracy: 1°C 
 Volume of the reaction chamber: 60 cm3 
 Volume of the sample holder: 3 cm3 
 Tubular furnace with lift handle and drive shaft for easy and precise positioning 
 Computer control with LCD display on chassis 
 Synoptic panel for instrument control and supervision 
 Manual and automatic operation 
 Real-time data display and storage 
 Safety and consistency controls 
 Setup and execution of complex test patterns: cycles, PCI, ramps, etc. 
 Remote operation and display through web server 
Applications 
 Sorption kinetics at constant pressure and temperature 
 Pressure-composition isotherms (PCI) 
 Temperature scans at programmed heating rates </t>
  </si>
  <si>
    <t>TOTAL DAP PRICE OF LOT No27:</t>
  </si>
  <si>
    <r>
      <t>Delivery address:</t>
    </r>
    <r>
      <rPr>
        <sz val="10"/>
        <rFont val="Times New Roman"/>
        <family val="1"/>
      </rPr>
      <t xml:space="preserve"> Institut za nuklearne nauke `Vinča`, Mike Petrovica Alasa 12-14, 11000 Beograd,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</si>
</sst>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657225</xdr:colOff>
          <xdr:row>0</xdr:row>
          <xdr:rowOff>209550</xdr:rowOff>
        </xdr:to>
        <xdr:sp macro="" textlink="">
          <xdr:nvSpPr>
            <xdr:cNvPr id="22542" name="Drop Down 14" hidden="1">
              <a:extLst>
                <a:ext uri="{63B3BB69-23CF-44E3-9099-C40C66FF867C}">
                  <a14:compatExt spid="_x0000_s2254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8" sqref="C8"/>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17.25" customHeight="1" x14ac:dyDescent="0.2">
      <c r="A1" s="6" t="s">
        <v>15</v>
      </c>
      <c r="B1" s="7" t="s">
        <v>11</v>
      </c>
      <c r="C1" s="8" t="s">
        <v>12</v>
      </c>
      <c r="D1" s="9" t="s">
        <v>18</v>
      </c>
      <c r="E1" s="37"/>
      <c r="F1" s="38"/>
      <c r="G1" s="10">
        <f>SUM(F3+F4)</f>
        <v>0</v>
      </c>
    </row>
    <row r="2" spans="1:7" ht="13.5" customHeight="1" x14ac:dyDescent="0.2">
      <c r="A2" s="39" t="s">
        <v>19</v>
      </c>
      <c r="B2" s="40"/>
      <c r="C2" s="41"/>
      <c r="D2" s="26"/>
      <c r="E2" s="48">
        <f>SUM(G7)</f>
        <v>0</v>
      </c>
      <c r="F2" s="49"/>
      <c r="G2" s="27"/>
    </row>
    <row r="3" spans="1:7" ht="12.75" customHeight="1" x14ac:dyDescent="0.2">
      <c r="A3" s="42"/>
      <c r="B3" s="43"/>
      <c r="C3" s="44"/>
      <c r="D3" s="11" t="s">
        <v>4</v>
      </c>
      <c r="E3" s="12"/>
      <c r="F3" s="28">
        <f>G7</f>
        <v>0</v>
      </c>
      <c r="G3" s="13" t="s">
        <v>13</v>
      </c>
    </row>
    <row r="4" spans="1:7" ht="14.25" thickBot="1" x14ac:dyDescent="0.25">
      <c r="A4" s="45"/>
      <c r="B4" s="46"/>
      <c r="C4" s="47"/>
      <c r="D4" s="14" t="s">
        <v>7</v>
      </c>
      <c r="E4" s="15"/>
      <c r="F4" s="16"/>
      <c r="G4" s="17"/>
    </row>
    <row r="5" spans="1:7" ht="14.25"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3">
        <v>1</v>
      </c>
      <c r="B7" s="50" t="s">
        <v>16</v>
      </c>
      <c r="C7" s="51"/>
      <c r="D7" s="52"/>
      <c r="E7" s="4">
        <v>1</v>
      </c>
      <c r="F7" s="36">
        <v>0</v>
      </c>
      <c r="G7" s="5">
        <f>E7*F7</f>
        <v>0</v>
      </c>
    </row>
    <row r="8" spans="1:7" ht="234" customHeight="1" thickBot="1" x14ac:dyDescent="0.25">
      <c r="A8" s="29"/>
      <c r="B8" s="30">
        <v>749</v>
      </c>
      <c r="C8" s="31" t="s">
        <v>17</v>
      </c>
      <c r="D8" s="32"/>
      <c r="E8" s="33"/>
      <c r="F8" s="35"/>
      <c r="G8" s="34"/>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2542" r:id="rId4" name="Drop Down 14">
              <controlPr defaultSize="0" autoLine="0" autoPict="0">
                <anchor moveWithCells="1">
                  <from>
                    <xdr:col>4</xdr:col>
                    <xdr:colOff>38100</xdr:colOff>
                    <xdr:row>0</xdr:row>
                    <xdr:rowOff>28575</xdr:rowOff>
                  </from>
                  <to>
                    <xdr:col>5</xdr:col>
                    <xdr:colOff>657225</xdr:colOff>
                    <xdr:row>0</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2012-08-06T08:44:00Z</dcterms:modified>
</cp:coreProperties>
</file>