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2" r:id="rId2"/>
  </sheets>
  <calcPr calcId="145621"/>
</workbook>
</file>

<file path=xl/calcChain.xml><?xml version="1.0" encoding="utf-8"?>
<calcChain xmlns="http://schemas.openxmlformats.org/spreadsheetml/2006/main">
  <c r="G7" i="32" l="1"/>
  <c r="E2" i="32" s="1"/>
  <c r="F3" i="32" l="1"/>
  <c r="G1" i="32"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<sst xmlns="http://schemas.openxmlformats.org/spreadsheetml/2006/main" count="20" uniqueCount="20">
  <si>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</si>
  <si>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</si>
  <si>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</si>
  <si>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</si>
  <si>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</si>
  <si>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</si>
  <si>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</si>
  <si>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</si>
  <si>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</si>
  <si>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</si>
  <si>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</si>
  <si>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</si>
  <si>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</si>
  <si>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</si>
  <si>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</si>
  <si>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78</t>
  </si>
  <si>
    <t>Stand for performing micro cutting and for the system analysis of various material machinability</t>
  </si>
  <si>
    <t xml:space="preserve">Application A complete multi component cutting force measurement system to be used for cutting force measurement in ultra precision machining (such as ultra precision grinding, diamond and hard turning, high speed machining and ultra precision machining of hard and brittle material). The equipment should be capable of accurate, consistent and reliable measurement of minute forces in confined spaces. The equipment should include the multi component dynamometer, associated multi channel amplifier with ADC, electronics/ power supplies, necessary software for measurement &amp; analysis and accessories. The equipment should be cable of measurement of cutting forces in three mutually perpendicular directions simultaneously. In addition the equipment should be capable of measuring Moments.
Software Measurement software and Analysis software should run on MS Windows platform and cover the following aspects. • Data acquisition, evaluation, analysis, Graphic display and reporting • Export of data 
Detailed Specifications 1  Dynamometer Type, Working principles •  Measurement Range, 
Forces (Fx, Fy, Fz)  - 250 N to 250 N •  Measurement Range, Moments (Mx, Mz)  - 5 Nm to 5 Nm •  Threshold Force  &lt; 0.002 N •  Force Measurement accuracy  &lt; 0.002 N 
•  Sensitivity  &gt; 10PC/N •  Resonant frequency  &gt; 5.0 KHz •  Non Linearity  &lt;+/- 0.4% FSO 
•  Hysteresis  &lt; 0.5% FSO •  Cross talk  &lt; +/- 2 % •  Rigidity  &gt; 250N/micron •  Operating Temperature Range  0 to 70 oC •  Operating Humidity range  30 to 80 RH •  Mounting area  &lt; 40 mm x 80 mm •  Mounting holes  1) Tapped holes (preferably Metric) on the top ounting plate for claming the work piece or the tool holder 2) Counter bored through holes for clamping the dynamometer 1.15  Clamping Area  &lt;40mm x 80 mm 2  Tool Holder Turning Tool Holder 3  Amplifier As Required   With signal conditioning features •  No of channels  8 channel •  Operation  Menu Controlled with LCD Display •  Frequency Response  DC to 40 KHz •  Output Voltage  +/- 10 V •  Connecting cables  As required •  Output Interface  RS-232C, IEEE-488 •  Power supply  Mains 230V,AC 4 A/D Board Multi channel data acquisition board, 16 bit or more resolution, (as required for optimum performance of the dynamometer) 
5 Data acquisition/ measurement software For Measurement and analysis of forces and moments, with graphic display, reporting and data export features, should run on MS Windows Platform 6 Measurement Software Running on MS Windows Platform 
7  Computer Details Computer details (required for the optimum performance of the software for the cutting force measurement) to be given by the supplier </t>
  </si>
  <si>
    <t>TOTAL DAP PRICE OF LOT No78</t>
  </si>
  <si>
    <r>
      <t>Delivery address:</t>
    </r>
    <r>
      <rPr>
        <sz val="10"/>
        <rFont val="Times New Roman"/>
        <family val="1"/>
      </rPr>
      <t xml:space="preserve"> Mašinski fakultet u Beogradu,  Kraljice Marije 16, 11120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</si>
</sst>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657225</xdr:colOff>
          <xdr:row>1</xdr:row>
          <xdr:rowOff>19050</xdr:rowOff>
        </xdr:to>
        <xdr:sp macro="" textlink="">
          <xdr:nvSpPr>
            <xdr:cNvPr id="31772" name="Drop Down 28" hidden="1">
              <a:extLst>
                <a:ext uri="{63B3BB69-23CF-44E3-9099-C40C66FF867C}">
                  <a14:compatExt spid="_x0000_s3177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65.5703125" style="1" customWidth="1"/>
    <col min="4" max="4" width="36.7109375" style="1" customWidth="1"/>
    <col min="5" max="5" width="6.85546875" style="1" customWidth="1"/>
    <col min="6" max="6" width="11.140625" style="1" customWidth="1"/>
    <col min="7" max="7" width="11.42578125" style="1" customWidth="1"/>
    <col min="8" max="16384" width="9.140625" style="1"/>
  </cols>
  <sheetData>
    <row r="1" spans="1:7" ht="13.5" x14ac:dyDescent="0.2">
      <c r="A1" s="6" t="s">
        <v>15</v>
      </c>
      <c r="B1" s="7" t="s">
        <v>11</v>
      </c>
      <c r="C1" s="8" t="s">
        <v>12</v>
      </c>
      <c r="D1" s="9" t="s">
        <v>18</v>
      </c>
      <c r="E1" s="51"/>
      <c r="F1" s="52"/>
      <c r="G1" s="10">
        <f>SUM(F3+F4)</f>
        <v>0</v>
      </c>
    </row>
    <row r="2" spans="1:7" ht="13.5" customHeight="1" x14ac:dyDescent="0.2">
      <c r="A2" s="39" t="s">
        <v>19</v>
      </c>
      <c r="B2" s="40"/>
      <c r="C2" s="41"/>
      <c r="D2" s="26"/>
      <c r="E2" s="37">
        <f>SUM(G7)</f>
        <v>0</v>
      </c>
      <c r="F2" s="38"/>
      <c r="G2" s="27"/>
    </row>
    <row r="3" spans="1:7" ht="13.5" x14ac:dyDescent="0.2">
      <c r="A3" s="42"/>
      <c r="B3" s="43"/>
      <c r="C3" s="44"/>
      <c r="D3" s="11" t="s">
        <v>4</v>
      </c>
      <c r="E3" s="12"/>
      <c r="F3" s="28">
        <f>G7</f>
        <v>0</v>
      </c>
      <c r="G3" s="13" t="s">
        <v>13</v>
      </c>
    </row>
    <row r="4" spans="1:7" ht="14.25" thickBot="1" x14ac:dyDescent="0.25">
      <c r="A4" s="45"/>
      <c r="B4" s="46"/>
      <c r="C4" s="47"/>
      <c r="D4" s="14" t="s">
        <v>7</v>
      </c>
      <c r="E4" s="15"/>
      <c r="F4" s="16"/>
      <c r="G4" s="17"/>
    </row>
    <row r="5" spans="1:7" ht="14.25"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3">
        <v>1</v>
      </c>
      <c r="B7" s="48" t="s">
        <v>16</v>
      </c>
      <c r="C7" s="49"/>
      <c r="D7" s="50"/>
      <c r="E7" s="4">
        <v>1</v>
      </c>
      <c r="F7" s="36">
        <v>0</v>
      </c>
      <c r="G7" s="5">
        <f>E7*F7</f>
        <v>0</v>
      </c>
    </row>
    <row r="8" spans="1:7" ht="384" customHeight="1" thickBot="1" x14ac:dyDescent="0.25">
      <c r="A8" s="29"/>
      <c r="B8" s="30">
        <v>4495</v>
      </c>
      <c r="C8" s="31" t="s">
        <v>17</v>
      </c>
      <c r="D8" s="32"/>
      <c r="E8" s="33"/>
      <c r="F8" s="35"/>
      <c r="G8" s="34"/>
    </row>
  </sheetData>
  <mergeCells count="4">
    <mergeCell ref="E2:F2"/>
    <mergeCell ref="A2:C4"/>
    <mergeCell ref="B7:D7"/>
    <mergeCell ref="E1:F1"/>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1772" r:id="rId4" name="Drop Down 28">
              <controlPr defaultSize="0" autoLine="0" autoPict="0">
                <anchor moveWithCells="1">
                  <from>
                    <xdr:col>4</xdr:col>
                    <xdr:colOff>38100</xdr:colOff>
                    <xdr:row>0</xdr:row>
                    <xdr:rowOff>0</xdr:rowOff>
                  </from>
                  <to>
                    <xdr:col>5</xdr:col>
                    <xdr:colOff>657225</xdr:colOff>
                    <xdr:row>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2012-08-06T09:51:42Z</dcterms:modified>
</cp:coreProperties>
</file>