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2" r:id="rId2"/>
  </sheets>
  <calcPr calcId="145621"/>
</workbook>
</file>

<file path=xl/calcChain.xml><?xml version="1.0" encoding="utf-8"?>
<calcChain xmlns="http://schemas.openxmlformats.org/spreadsheetml/2006/main">
  <c r="G9" i="22" l="1"/>
  <c r="G7" i="22"/>
  <c r="E2" i="22" l="1"/>
  <c r="F3" i="22"/>
  <c r="G1" i="22"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<sst xmlns="http://schemas.openxmlformats.org/spreadsheetml/2006/main" count="21" uniqueCount="21">
  <si>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</si>
  <si>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</si>
  <si>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</si>
  <si>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</si>
  <si>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</si>
  <si>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</si>
  <si>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</si>
  <si>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</si>
  <si>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</si>
  <si>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</si>
  <si>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</si>
  <si>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</si>
  <si>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</si>
  <si>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</si>
  <si>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</si>
  <si>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21</t>
  </si>
  <si>
    <t>Analyzer of organic carbon, TOC</t>
  </si>
  <si>
    <t>TOC-VPN with autosampler</t>
  </si>
  <si>
    <t>TOTAL DAP PRICE OF LOT No21:</t>
  </si>
  <si>
    <t>Analyzer to determine Total Organic Carbon (TOC) and TIC, TC, NPOC/POC, Total nitrogen TN and solid samples measuring
System includes: TOC, TN module, Auto samples with 2 racks and Unit for solid samples combustion
Oxidation method: catalytically oxidation with Pt catalyst
Detection method: NDIR detection
Parameters to be measured: total carbon TC, inorganic carbon IC, total organic carbon TOC, non pourgable organic carbon NPOC and pourgable organic carbon POC.
Measurement range: total carbon min. 0 to 30000 mg/L, inorganic carbon min. 0 to 35000 mg/L
Detection limit: at least 6 g/L
Repeatability: CV max 1.5%
Automatic dilution must be included in system functions.
System must have at least possibility to create calibration curve from one standard solution.
System must include software for instrument control and data collection.
Auto sampler with 2 racks for 2 types of vials: 1. Rack for small volume vials (volume in range from 9ml to 15ml volume) and 2. Rack for large volume vials (volume in range 24ml to 40ml).
Auto sampler must have magnetic stirrer with at least 10 stirrer bars. Auto sampler must include vials suitable for 2 kinds of racks (small and large volume mentioned above).
Unit for nitrogen determination. Measuring range for nitrogen: up to min. 0-10000 mg/L with detection limit of at least 5 μg/L.
Unit for solid samples combustion: furnace for catalytic combustion up to 900˚C. Measuring range should be from 0.1 mg to 30 mg C or more. System must include consumables (sample cups at least 10 or more sample cups).
System must include PC and printer with necessary characteristics.
Delivery address: Prirodnomatematički fakultet u Novom Sadu, Trg Dositeja Obradovica 3, 21000 Novi Sad, Serbia</t>
  </si>
  <si>
    <t>Oxidation method: Catalytic oxidation with Pt catalyst.
Detection method: NDIR detection.
Parameters to be measured: total carbon TC, inorganic carbon IC, total
organic carbon TOC, non-purgeable organic carbon NPOC and purgeable
organic carbon POC
Measurement range: total carbon 50 μg/l to 25000 mg/l, inorganic carbon up
to 30000 ml/l
Possibility to create calibration curve from one standard solution.
Upgraded for total nitrogen determination with ECD for TNb.
Software for instrument control and data collection.
Auto samplers for liquid samples with at least 30 samples/40 ml volumes.
Injection volume up to 0,6 ml.
Auto sampler for solid samples, minimum 60 positions.
PC and printer with necessary characteristics.
Delivery address: Fakultet tehničkih nauka u Novom Sadu, Trg Dositeja Obradovica 6, 21000 Novi Sad,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</si>
</sst>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1">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6</xdr:col>
          <xdr:colOff>38100</xdr:colOff>
          <xdr:row>1</xdr:row>
          <xdr:rowOff>0</xdr:rowOff>
        </xdr:to>
        <xdr:sp macro="" textlink="">
          <xdr:nvSpPr>
            <xdr:cNvPr id="21505" name="Drop Down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zoomScale="85" zoomScaleNormal="85" workbookViewId="0">
      <selection activeCell="B10" sqref="B10"/>
    </sheetView>
  </sheetViews>
  <sheetFormatPr defaultRowHeight="12.75" x14ac:dyDescent="0.2"/>
  <cols>
    <col min="1" max="1" width="7.5703125" style="1" customWidth="1"/>
    <col min="2" max="2" width="9" style="1" customWidth="1"/>
    <col min="3" max="3" width="65" style="1" customWidth="1"/>
    <col min="4" max="4" width="35.42578125" style="1" customWidth="1"/>
    <col min="5" max="5" width="7.5703125" style="1" customWidth="1"/>
    <col min="6" max="6" width="10" style="1" customWidth="1"/>
    <col min="7" max="7" width="12.42578125" style="1" customWidth="1"/>
    <col min="8" max="16384" width="9.140625" style="1"/>
  </cols>
  <sheetData>
    <row r="1" spans="1:7" ht="22.5" customHeight="1" x14ac:dyDescent="0.2">
      <c r="A1" s="12" t="s">
        <v>15</v>
      </c>
      <c r="B1" s="13" t="s">
        <v>11</v>
      </c>
      <c r="C1" s="14" t="s">
        <v>12</v>
      </c>
      <c r="D1" s="15" t="s">
        <v>18</v>
      </c>
      <c r="E1" s="47"/>
      <c r="F1" s="48"/>
      <c r="G1" s="16">
        <f>SUM(F3+F4)</f>
        <v>0</v>
      </c>
    </row>
    <row r="2" spans="1:7" ht="19.5" customHeight="1" x14ac:dyDescent="0.2">
      <c r="A2" s="49"/>
      <c r="B2" s="50"/>
      <c r="C2" s="51"/>
      <c r="D2" s="32"/>
      <c r="E2" s="58">
        <f>SUM(G7,G9)</f>
        <v>0</v>
      </c>
      <c r="F2" s="59"/>
      <c r="G2" s="33"/>
    </row>
    <row r="3" spans="1:7" ht="15.75" customHeight="1" x14ac:dyDescent="0.2">
      <c r="A3" s="52"/>
      <c r="B3" s="53"/>
      <c r="C3" s="54"/>
      <c r="D3" s="17" t="s">
        <v>4</v>
      </c>
      <c r="E3" s="18"/>
      <c r="F3" s="34">
        <f>G7+G9</f>
        <v>0</v>
      </c>
      <c r="G3" s="19" t="s">
        <v>13</v>
      </c>
    </row>
    <row r="4" spans="1:7" ht="14.25" customHeight="1" thickBot="1" x14ac:dyDescent="0.25">
      <c r="A4" s="55"/>
      <c r="B4" s="56"/>
      <c r="C4" s="57"/>
      <c r="D4" s="20" t="s">
        <v>7</v>
      </c>
      <c r="E4" s="21"/>
      <c r="F4" s="22"/>
      <c r="G4" s="23"/>
    </row>
    <row r="5" spans="1:7" s="2" customFormat="1" ht="14.25" thickBot="1" x14ac:dyDescent="0.25">
      <c r="A5" s="24"/>
      <c r="B5" s="24"/>
      <c r="C5" s="24"/>
      <c r="D5" s="25"/>
      <c r="E5" s="26"/>
      <c r="F5" s="26"/>
      <c r="G5" s="27"/>
    </row>
    <row r="6" spans="1:7" ht="26.25" thickBot="1" x14ac:dyDescent="0.25">
      <c r="A6" s="28" t="s">
        <v>2</v>
      </c>
      <c r="B6" s="29" t="s">
        <v>14</v>
      </c>
      <c r="C6" s="30" t="s">
        <v>0</v>
      </c>
      <c r="D6" s="29" t="s">
        <v>1</v>
      </c>
      <c r="E6" s="29" t="s">
        <v>6</v>
      </c>
      <c r="F6" s="38" t="s">
        <v>5</v>
      </c>
      <c r="G6" s="31" t="s">
        <v>3</v>
      </c>
    </row>
    <row r="7" spans="1:7" x14ac:dyDescent="0.2">
      <c r="A7" s="4">
        <v>1</v>
      </c>
      <c r="B7" s="60" t="s">
        <v>16</v>
      </c>
      <c r="C7" s="60"/>
      <c r="D7" s="60"/>
      <c r="E7" s="5">
        <v>1</v>
      </c>
      <c r="F7" s="37">
        <v>0</v>
      </c>
      <c r="G7" s="6">
        <f>E7*F7</f>
        <v>0</v>
      </c>
    </row>
    <row r="8" spans="1:7" ht="320.25" customHeight="1" thickBot="1" x14ac:dyDescent="0.25">
      <c r="A8" s="7"/>
      <c r="B8" s="11">
        <v>1482</v>
      </c>
      <c r="C8" s="36" t="s">
        <v>19</v>
      </c>
      <c r="D8" s="8"/>
      <c r="E8" s="9"/>
      <c r="F8" s="35"/>
      <c r="G8" s="10"/>
    </row>
    <row r="9" spans="1:7" ht="12.75" customHeight="1" x14ac:dyDescent="0.2">
      <c r="A9" s="4">
        <v>2</v>
      </c>
      <c r="B9" s="60" t="s">
        <v>17</v>
      </c>
      <c r="C9" s="60"/>
      <c r="D9" s="60"/>
      <c r="E9" s="5">
        <v>1</v>
      </c>
      <c r="F9" s="46">
        <v>0</v>
      </c>
      <c r="G9" s="6">
        <f>E9*F9</f>
        <v>0</v>
      </c>
    </row>
    <row r="10" spans="1:7" ht="189.75" customHeight="1" thickBot="1" x14ac:dyDescent="0.25">
      <c r="A10" s="39"/>
      <c r="B10" s="40">
        <v>8552</v>
      </c>
      <c r="C10" s="41" t="s">
        <v>20</v>
      </c>
      <c r="D10" s="42"/>
      <c r="E10" s="43"/>
      <c r="F10" s="45"/>
      <c r="G10" s="44"/>
    </row>
  </sheetData>
  <mergeCells count="5">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Drop Down 1">
              <controlPr defaultSize="0" autoLine="0" autoPict="0">
                <anchor moveWithCells="1">
                  <from>
                    <xdr:col>4</xdr:col>
                    <xdr:colOff>38100</xdr:colOff>
                    <xdr:row>0</xdr:row>
                    <xdr:rowOff>28575</xdr:rowOff>
                  </from>
                  <to>
                    <xdr:col>6</xdr:col>
                    <xdr:colOff>38100</xdr:colOff>
                    <xdr:row>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2012-09-14T07:49:31Z</dcterms:modified>
</cp:coreProperties>
</file>