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E2" i="51" l="1"/>
  <c r="F3" i="51"/>
  <c r="G9" i="51"/>
  <c r="G7" i="51" l="1"/>
  <c r="G1" i="5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<sst xmlns="http://schemas.openxmlformats.org/spreadsheetml/2006/main" count="22" uniqueCount="22">
  <si>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</si>
  <si>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</si>
  <si>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</si>
  <si>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</si>
  <si>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</si>
  <si>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</si>
  <si>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</si>
  <si>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</si>
  <si>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</si>
  <si>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</si>
  <si>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</si>
  <si>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</si>
  <si>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</si>
  <si>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</si>
  <si>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</si>
  <si>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 xml:space="preserve">Instruments to determine number concentration are usually based on the principle of growing the particles in a saturated vapour atmosphere so that they become large enough to be detected by opticalcounters. Condensation nuclei or particle counters (CNC or CPC) can detect particles in situ in the size range 3–3000 nm including ultrafine particles or nanoparticles that are generally defined as particles of low solubility with aerodynamic diameters &lt;100 nm. The Scanning Mobility Particle Sizer (SMPS) combines an automatically scanned electrical aerosol analyser with a CPC. The SMPS relies on bringing an aerosol to charge equilibrium ensuring that the aerosol has a known charge distribution. A differential mobility analyser (DMA) selects airborne particles of uniform sizes by selective stripping according to electrical mobility. This type of device covers a mobility size range of 5 to 800 nm. Subsequently, particles are counted by a CPC to determine particle number concentration for each size range.Main system components may be:• Condensation Particle Counter • Differential Mobility Particles Sizer • Accessories including software Highlight • Must be designed to counts all particles from 5 nm up to 0.5m • Must be designed to count particles in at least 25 size classes
• Concentration 1 to at least 106 or 107 (preferable) particles/cm3 • A full scan of all mobility sizes require ∼60 s, and 10 s need to retrace before a new scan started
• Fully automatic with software APPLICATIONS • Basic aerosol research • Nanotechnology research • Atmospheric and climate studies • Indoor-air-quality measurements • Pollution studies • Smog chamber evaluations • Aerosol dynamics
• Combustion and engine exhaust studies • Materials synthesis • Filter efficiency testing • Nucleation/condensation studies • Inhalation toxicology studies
• Characterization of sprays, powders, and other generated aerosols • Mobile aerosol studies • Long-term, unattended environmental monitoring
</t>
  </si>
  <si>
    <t xml:space="preserve">The wide range aerosol monitor - WIDE RANGE PARTICLE SPECTROMETER, represents a new approach to aerosol measurement by combining e.g. laser light scattering, differential mobility analysis and condensation particle counting into a single,  (if it is possible compact) instrument to measure respirable aerosol concentration and size distribution from 10nm to more than 7000nm (0.01 to 7m) in diameter.Main system components may include:• Optical Particle Counter 
• Condensation Particle Counter • Differential Mobility Particles Sizer 
• Accessories including software Measurement range:• Particle size range : few nanometer (nm) to few micrometer (um)• Number of channels more than 25
• Able to count at least up to 106 particles/ccm of total aerosol concentration
• Wide temperature and RH operating range Highlight • Must be designed to counts all particles fromat least 10 nm to7me.g. from 10 nm up to 7mor more)
• Must be designed to count particles in at least 25 size classes • Concentration1 to 106 or 107 (preferable) particles/cm3• Stand-alone measurement• Fully automatic
APPLICATIONS • Environmental studies • Atmospheric aerosol measurement
• Indoor air quality research • Characterization of emission source particles
• Mobile aerosol studies • Roadside monitoring • Engine exhaust studies
• Health effect studies • Filter testing
</t>
  </si>
  <si>
    <r>
      <t xml:space="preserve">Delivery address: </t>
    </r>
    <r>
      <rPr>
        <sz val="10"/>
        <rFont val="Times New Roman"/>
        <family val="1"/>
        <charset val="204"/>
      </rPr>
      <t>Institut za nuklearne nauke `Vinča`, Mike Petrovica Alasa 12-14, 11351 Vinca, Beograd</t>
    </r>
  </si>
  <si>
    <t>LOT 185</t>
  </si>
  <si>
    <t>TOTAL DAP PRICE OF LOT No185:</t>
  </si>
  <si>
    <t>Scanning Mobility Particle Sizer (2,5-1000)</t>
  </si>
  <si>
    <t>Aerosol monitor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</si>
</sst>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295275</xdr:rowOff>
        </xdr:to>
        <xdr:sp macro="" textlink="">
          <xdr:nvSpPr>
            <xdr:cNvPr id="51201" name="Drop Down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7.75" customHeight="1" x14ac:dyDescent="0.2">
      <c r="A1" s="37" t="s">
        <v>18</v>
      </c>
      <c r="B1" s="7" t="s">
        <v>11</v>
      </c>
      <c r="C1" s="8" t="s">
        <v>12</v>
      </c>
      <c r="D1" s="9" t="s">
        <v>19</v>
      </c>
      <c r="E1" s="38"/>
      <c r="F1" s="39"/>
      <c r="G1" s="10">
        <f>SUM(F3+F4)</f>
        <v>0</v>
      </c>
    </row>
    <row r="2" spans="1:7" ht="19.5" customHeight="1" x14ac:dyDescent="0.2">
      <c r="A2" s="40" t="s">
        <v>17</v>
      </c>
      <c r="B2" s="41"/>
      <c r="C2" s="42"/>
      <c r="D2" s="26"/>
      <c r="E2" s="49">
        <f>SUM(G7,G9)</f>
        <v>0</v>
      </c>
      <c r="F2" s="50"/>
      <c r="G2" s="27"/>
    </row>
    <row r="3" spans="1:7" ht="15.75" customHeight="1" x14ac:dyDescent="0.2">
      <c r="A3" s="43"/>
      <c r="B3" s="44"/>
      <c r="C3" s="45"/>
      <c r="D3" s="11" t="s">
        <v>4</v>
      </c>
      <c r="E3" s="12"/>
      <c r="F3" s="28">
        <f>G7+G9</f>
        <v>0</v>
      </c>
      <c r="G3" s="13" t="s">
        <v>13</v>
      </c>
    </row>
    <row r="4" spans="1:7" ht="14.25" customHeight="1" thickBot="1" x14ac:dyDescent="0.25">
      <c r="A4" s="46"/>
      <c r="B4" s="47"/>
      <c r="C4" s="48"/>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4">
        <v>1</v>
      </c>
      <c r="B7" s="51" t="s">
        <v>20</v>
      </c>
      <c r="C7" s="51"/>
      <c r="D7" s="51"/>
      <c r="E7" s="5">
        <v>1</v>
      </c>
      <c r="F7" s="36">
        <v>0</v>
      </c>
      <c r="G7" s="6">
        <f>E7*F7</f>
        <v>0</v>
      </c>
    </row>
    <row r="8" spans="1:7" ht="297.75" customHeight="1" thickBot="1" x14ac:dyDescent="0.25">
      <c r="A8" s="29"/>
      <c r="B8" s="30">
        <v>237</v>
      </c>
      <c r="C8" s="31" t="s">
        <v>15</v>
      </c>
      <c r="D8" s="32"/>
      <c r="E8" s="33"/>
      <c r="F8" s="35"/>
      <c r="G8" s="34"/>
    </row>
    <row r="9" spans="1:7" x14ac:dyDescent="0.2">
      <c r="A9" s="4">
        <v>2</v>
      </c>
      <c r="B9" s="51" t="s">
        <v>21</v>
      </c>
      <c r="C9" s="51"/>
      <c r="D9" s="51"/>
      <c r="E9" s="5">
        <v>1</v>
      </c>
      <c r="F9" s="36">
        <v>0</v>
      </c>
      <c r="G9" s="6">
        <f>E9*F9</f>
        <v>0</v>
      </c>
    </row>
    <row r="10" spans="1:7" ht="227.25" customHeight="1" thickBot="1" x14ac:dyDescent="0.25">
      <c r="A10" s="29"/>
      <c r="B10" s="30">
        <v>240</v>
      </c>
      <c r="C10" s="31" t="s">
        <v>16</v>
      </c>
      <c r="D10" s="32"/>
      <c r="E10" s="33"/>
      <c r="F10" s="35"/>
      <c r="G10" s="3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Drop Down 1">
              <controlPr defaultSize="0" autoLine="0" autoPict="0">
                <anchor moveWithCells="1">
                  <from>
                    <xdr:col>4</xdr:col>
                    <xdr:colOff>38100</xdr:colOff>
                    <xdr:row>0</xdr:row>
                    <xdr:rowOff>28575</xdr:rowOff>
                  </from>
                  <to>
                    <xdr:col>6</xdr:col>
                    <xdr:colOff>85725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2012-09-14T07:28:20Z</dcterms:modified>
</cp:coreProperties>
</file>