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525" windowWidth="11340" windowHeight="8415" firstSheet="1" activeTab="1"/>
  </bookViews>
  <sheets>
    <sheet name="Aux-Currencies" sheetId="9" state="hidden" r:id="rId1"/>
    <sheet name="Sheet1" sheetId="46" r:id="rId2"/>
  </sheets>
  <externalReferences>
    <externalReference r:id="rId3"/>
  </externalReferences>
  <calcPr calcId="145621"/>
</workbook>
</file>

<file path=xl/calcChain.xml><?xml version="1.0" encoding="utf-8"?>
<calcChain xmlns="http://schemas.openxmlformats.org/spreadsheetml/2006/main">
  <c r="G7" i="46" l="1"/>
  <c r="G9" i="46"/>
  <c r="G11" i="46"/>
  <c r="E2" i="46" l="1"/>
  <c r="F3" i="46"/>
  <c r="G1" i="46" s="1"/>
</calcChain>
</file>

<file path=xl/comments1.xml><?xml version="1.0" encoding="utf-8"?>
<comments xmlns="http://schemas.openxmlformats.org/spreadsheetml/2006/main">
  <authors>
    <author>PC</author>
    <author>Rade Zikic</author>
  </authors>
  <commentList>
    <comment ref="C1" authorId="0">
      <text>
        <r>
          <rPr>
            <sz val="9"/>
            <color indexed="81"/>
            <rFont val="Tahoma"/>
            <family val="2"/>
            <charset val="238"/>
          </rPr>
          <t xml:space="preserve">
</t>
        </r>
        <r>
          <rPr>
            <b/>
            <sz val="12"/>
            <color indexed="81"/>
            <rFont val="Tahoma"/>
            <family val="2"/>
            <charset val="238"/>
          </rPr>
          <t>Insert legal name of the Bidder</t>
        </r>
        <r>
          <rPr>
            <sz val="9"/>
            <color indexed="81"/>
            <rFont val="Tahoma"/>
            <family val="2"/>
            <charset val="238"/>
          </rPr>
          <t xml:space="preserve">
</t>
        </r>
      </text>
    </comment>
    <comment ref="E1" authorId="1">
      <text>
        <r>
          <rPr>
            <b/>
            <sz val="12"/>
            <color indexed="81"/>
            <rFont val="Tahoma"/>
            <family val="2"/>
          </rPr>
          <t>Choose from combo box EUR/USD/RSD</t>
        </r>
      </text>
    </comment>
    <comment ref="F4" authorId="1">
      <text>
        <r>
          <rPr>
            <b/>
            <sz val="5"/>
            <color indexed="81"/>
            <rFont val="Tahoma"/>
            <family val="2"/>
          </rPr>
          <t xml:space="preserve">
</t>
        </r>
        <r>
          <rPr>
            <b/>
            <sz val="12"/>
            <color indexed="81"/>
            <rFont val="Tahoma"/>
            <family val="2"/>
          </rPr>
          <t>Include shipping, handling, insurance and all other costs to reach DAP price</t>
        </r>
      </text>
    </comment>
    <comment ref="G4" authorId="0">
      <text>
        <r>
          <rPr>
            <b/>
            <sz val="12"/>
            <color indexed="81"/>
            <rFont val="Tahoma"/>
            <family val="2"/>
            <charset val="238"/>
          </rPr>
          <t>Insert Date</t>
        </r>
        <r>
          <rPr>
            <sz val="9"/>
            <color indexed="81"/>
            <rFont val="Tahoma"/>
            <family val="2"/>
          </rPr>
          <t xml:space="preserve">
</t>
        </r>
      </text>
    </comment>
    <comment ref="F7" authorId="1">
      <text>
        <r>
          <rPr>
            <b/>
            <sz val="5"/>
            <color indexed="81"/>
            <rFont val="Tahoma"/>
            <family val="2"/>
          </rPr>
          <t xml:space="preserve">
</t>
        </r>
        <r>
          <rPr>
            <b/>
            <sz val="12"/>
            <color indexed="81"/>
            <rFont val="Tahoma"/>
            <family val="2"/>
          </rPr>
          <t>Insert CIF price</t>
        </r>
      </text>
    </comment>
    <comment ref="D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F9" authorId="1">
      <text>
        <r>
          <rPr>
            <b/>
            <sz val="5"/>
            <color indexed="81"/>
            <rFont val="Tahoma"/>
            <family val="2"/>
          </rPr>
          <t xml:space="preserve">
</t>
        </r>
        <r>
          <rPr>
            <b/>
            <sz val="12"/>
            <color indexed="81"/>
            <rFont val="Tahoma"/>
            <family val="2"/>
          </rPr>
          <t>Insert CIF price</t>
        </r>
      </text>
    </comment>
    <comment ref="D10"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F11" authorId="1">
      <text>
        <r>
          <rPr>
            <b/>
            <sz val="5"/>
            <color indexed="81"/>
            <rFont val="Tahoma"/>
            <family val="2"/>
          </rPr>
          <t xml:space="preserve">
</t>
        </r>
        <r>
          <rPr>
            <b/>
            <sz val="12"/>
            <color indexed="81"/>
            <rFont val="Tahoma"/>
            <family val="2"/>
          </rPr>
          <t>Insert CIF price</t>
        </r>
      </text>
    </comment>
    <comment ref="D12"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List>
</comments>
</file>

<file path=xl/sharedStrings.xml><?xml version="1.0" encoding="utf-8"?>
<sst xmlns="http://schemas.openxmlformats.org/spreadsheetml/2006/main" count="23" uniqueCount="23">
  <si>
    <t>Technical Specification Requested</t>
  </si>
  <si>
    <t>Technical Specification Offered</t>
  </si>
  <si>
    <t>Line item No.</t>
  </si>
  <si>
    <t>Total Price per line item</t>
  </si>
  <si>
    <t>Total EXW price</t>
  </si>
  <si>
    <t>EXW Unit price</t>
  </si>
  <si>
    <t>QTY</t>
  </si>
  <si>
    <t>Shipping, handling and insurance</t>
  </si>
  <si>
    <t>EUR</t>
  </si>
  <si>
    <t>USD</t>
  </si>
  <si>
    <t>RSD</t>
  </si>
  <si>
    <t>Bidder:</t>
  </si>
  <si>
    <t xml:space="preserve">  </t>
  </si>
  <si>
    <t>Date:</t>
  </si>
  <si>
    <t>Reference No.</t>
  </si>
  <si>
    <t>LOT 149</t>
  </si>
  <si>
    <t>Metal and Plastic Laser Marking System</t>
  </si>
  <si>
    <t>Nd:YAG twin pulse laser  with additional delay unit  and energy meter</t>
  </si>
  <si>
    <t>Laser measuring system</t>
  </si>
  <si>
    <t>TOTAL DAP PRICE OF LOT No149:</t>
  </si>
  <si>
    <t>Description of Equipment Technical Specifications
The metal and plastic marking laser system for etch metal and engineered plastics with bar codes, logos and text. Print to the laser from a logo, drawing or scanned photograph.
• Laser Type Ytterbium Fiber Laser (air cooled), 
• Laser Power  30-50 watts pulsed, 
• Wavelength  1062 nm, 
• Mode of Operation   Pulsed 20-80 kHZ, 
• Repetition Rate (Frequency)  20 kHz -  100 kHz, 
• Focal Length  (F-Theta Lens)  76.2 mm, 
• Marking Area   minimum 600 x 300 mm, 
• Maximum Material Thickness  100 - 120 mm, 
• Laser Source   Solid State Pulsed Ytterbium (Yb), 
• Output Power   50 watts pulsed,
• Operating Modes  Optimized raster, vector or combined modes
• Motion Control System High-speed, continuous-loop, 
• Resolution User controlled from 75 to 1200 dpi, 
• Speed and Power Control  Computer or manually control speed and power in 1% increments to 100%, 
• Print Interface 10 Base-T Ethernet or USB Connection. Compatible with Windows XP/Vista/7
Delivery address:  Mašinski fakultet u Nišu, 18000 Niš, Aleksandra Medvedeva 14, Serbia</t>
  </si>
  <si>
    <t>Nd:YAG pulse lasers:
• Two  identical  compact Q - switched Nd:YAG oscillator at 1064nm, repetition rate 10 Hz, air cooled, energy  per  pulse 300-400 mJ,  pulse  duration 5-6 ns, beam diameter no more then 6 mm, horizontal polarization. Power supply and cooling system .
• Two  identical modules  for second harmonic (532nm) including separation package
•  One module for  fourth harmonic (266) nm including separation package 
Digital delay puls generator
• With 4 independent outputs 
• Resolution: 10ns
• Delay: 0 – 10 ns
• Puse width: 10 nsto 1000s
• Outputs adjustable RS232
• Option outut GPIB interface IEEE 488.2
Laser power and energy meter
• Laser power and energy meter units for YAG and Harmonics Laser energy sensor: Energy Range 1.5 mJ to 3J, Wavelength Range 0.266 to 2.1(μm), Maximum Beam Diameter 25(mm), Maximum Energy Density 14.0(J/cm2)  (1064 nm, 10 ns), 2.8 (532 nm, 10 ns) 1.0 (266 nm, 10 ns), with certificate of calibration.
Delivery address:  Institut za fiziku u Beogradu,  Pregrevica 118, Belgrade, Serbia</t>
  </si>
  <si>
    <t>A portable laser measurement system which offers high performance calibration for motion systems, including Computerised Maintenance Management Systems  and machine tools. Fast, accurate and portable, system needs to retain the key virtues of accuracy, reliability and durability in day-to-day use. Equipment type Measuring and analyzing equipment  Main Features  The laser needs to produce an stable laser beam, with a wavelength that is traceable back to national and international standards  The  performance needs to be achieved by dynamic thermal control of laser tube length to within a few nanometers  Integrated USB
 An auxiliary analogue signal output as standard, with quadrature output 
 An independent compensator system for measurement accuracy
 Sensors for accurately measuring air temperature, air pressure and relative humidity; Portability and ease of use System needs to contain a tripod and stage to adjust the laser’s position relative to the desired measurement axis. Laser Mounting &amp; Translating Kit  The laser to be mounted inside the machine on the machine's worktable.  The laser optics needs to be attached to the mounting blocks/posts supplied  This kit needs to be used to perform laser diagonal measurement using the swivel mirror  The laser beam must be easily and quickly adjusted up over the laser head and maintained in the plane of measurement. Measurement capacity  Linear accuracy: ±0.5 ppm, with a position reading min. resolution of 1 nm  Readings: 50 kHz, with a maximum linear measurement speed of 4 m/s; Measurement scope  The system needs to support an extensive range of optics for: angular, straightness, squareness, flatness and rotary axis measurements; Specification
 System measurement capability Linear, angular (+ rotary), flatness, straightness and squareness  Linear measurement range to 80 metres
 Linear measurement accuracy up to ± 0.5 ppm Laser frequency accuracy up to ± 0.05 ppm Resolution min. 1 nm Maximum travel velocity 4 m/s Dynamic capture rate 10 Hz - 50 kHz Preheat time &lt; 6 minutes Specified accuracy range 0 °C - 40 °C Power supply External, 240VAC Interface: Integral USB comms Trigger signal: Yes
 Quadrature signal output: Yes  Analogue voltage output: Yes
Delivery address:  LOLA Institut u Beogradu,  Kneza Viseslava 70a, Belgrade, Serbia</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</si>
</sst>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name val="Arial"/>
    </font>
    <font>
      <sz val="8"/>
      <name val="Arial"/>
      <family val="2"/>
    </font>
    <font>
      <sz val="10"/>
      <name val="Arial"/>
      <family val="2"/>
    </font>
    <font>
      <sz val="8"/>
      <color indexed="81"/>
      <name val="Tahoma"/>
      <family val="2"/>
    </font>
    <font>
      <b/>
      <sz val="12"/>
      <color indexed="81"/>
      <name val="Tahoma"/>
      <family val="2"/>
    </font>
    <font>
      <b/>
      <sz val="8"/>
      <color indexed="81"/>
      <name val="Tahoma"/>
      <family val="2"/>
    </font>
    <font>
      <b/>
      <sz val="5"/>
      <color indexed="81"/>
      <name val="Tahoma"/>
      <family val="2"/>
    </font>
    <font>
      <sz val="9"/>
      <color indexed="81"/>
      <name val="Tahoma"/>
      <family val="2"/>
    </font>
    <font>
      <b/>
      <sz val="12"/>
      <color indexed="81"/>
      <name val="Tahoma"/>
      <family val="2"/>
      <charset val="238"/>
    </font>
    <font>
      <sz val="9"/>
      <color indexed="81"/>
      <name val="Tahoma"/>
      <family val="2"/>
      <charset val="238"/>
    </font>
    <font>
      <b/>
      <sz val="9"/>
      <name val="Arial"/>
      <family val="2"/>
    </font>
    <font>
      <b/>
      <i/>
      <sz val="9"/>
      <name val="Arial"/>
      <family val="2"/>
    </font>
    <font>
      <b/>
      <sz val="9"/>
      <color indexed="10"/>
      <name val="Arial"/>
      <family val="2"/>
    </font>
    <font>
      <sz val="9"/>
      <name val="Arial"/>
      <family val="2"/>
    </font>
    <font>
      <i/>
      <sz val="9"/>
      <color indexed="23"/>
      <name val="Arial"/>
      <family val="2"/>
    </font>
    <font>
      <b/>
      <sz val="10"/>
      <name val="Times New Roman"/>
      <family val="1"/>
    </font>
    <font>
      <b/>
      <i/>
      <sz val="10"/>
      <name val="Times New Roman"/>
      <family val="1"/>
    </font>
    <font>
      <b/>
      <sz val="10"/>
      <color indexed="8"/>
      <name val="Times New Roman"/>
      <family val="1"/>
    </font>
  </fonts>
  <fills count="4">
    <fill>
      <patternFill patternType="none"/>
    </fill>
    <fill>
      <patternFill patternType="gray125"/>
    </fill>
    <fill>
      <patternFill patternType="solid">
        <fgColor indexed="31"/>
        <bgColor indexed="64"/>
      </patternFill>
    </fill>
    <fill>
      <patternFill patternType="solid">
        <fgColor indexed="43"/>
        <bgColor indexed="64"/>
      </patternFill>
    </fill>
  </fills>
  <borders count="2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8"/>
      </right>
      <top style="medium">
        <color indexed="8"/>
      </top>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s>
  <cellStyleXfs count="1">
    <xf numFmtId="0" fontId="0" fillId="0" borderId="0"/>
  </cellStyleXfs>
  <cellXfs count="55">
    <xf numFmtId="0" fontId="0" fillId="0" borderId="0" xfId="0"/>
    <xf numFmtId="0" fontId="0" fillId="0" borderId="0" xfId="0" applyProtection="1"/>
    <xf numFmtId="0" fontId="2" fillId="0" borderId="0" xfId="0" applyFont="1"/>
    <xf numFmtId="1" fontId="10" fillId="3" borderId="1" xfId="0" applyNumberFormat="1" applyFont="1" applyFill="1" applyBorder="1" applyAlignment="1" applyProtection="1">
      <alignment horizontal="center" vertical="top"/>
    </xf>
    <xf numFmtId="1" fontId="10" fillId="3" borderId="2" xfId="0" applyNumberFormat="1" applyFont="1" applyFill="1" applyBorder="1" applyAlignment="1" applyProtection="1">
      <alignment horizontal="center" vertical="top"/>
    </xf>
    <xf numFmtId="4" fontId="10" fillId="3" borderId="16" xfId="0" applyNumberFormat="1" applyFont="1" applyFill="1" applyBorder="1" applyAlignment="1" applyProtection="1">
      <alignment horizontal="right" vertical="top"/>
    </xf>
    <xf numFmtId="1" fontId="12" fillId="3" borderId="13" xfId="0" applyNumberFormat="1" applyFont="1" applyFill="1" applyBorder="1" applyAlignment="1" applyProtection="1">
      <alignment horizontal="center" vertical="top"/>
    </xf>
    <xf numFmtId="0" fontId="14" fillId="0" borderId="6" xfId="0" applyFont="1" applyBorder="1" applyAlignment="1" applyProtection="1">
      <alignment horizontal="center" vertical="top" wrapText="1"/>
      <protection locked="0"/>
    </xf>
    <xf numFmtId="1" fontId="10" fillId="3" borderId="6" xfId="0" applyNumberFormat="1" applyFont="1" applyFill="1" applyBorder="1" applyAlignment="1" applyProtection="1">
      <alignment horizontal="center" vertical="top"/>
    </xf>
    <xf numFmtId="4" fontId="11" fillId="3" borderId="17" xfId="0" applyNumberFormat="1" applyFont="1" applyFill="1" applyBorder="1" applyAlignment="1" applyProtection="1">
      <alignment horizontal="right" vertical="top"/>
    </xf>
    <xf numFmtId="0" fontId="10" fillId="3" borderId="6" xfId="0" applyNumberFormat="1" applyFont="1" applyFill="1" applyBorder="1" applyAlignment="1" applyProtection="1">
      <alignment horizontal="center" vertical="top"/>
    </xf>
    <xf numFmtId="0" fontId="15" fillId="2" borderId="2" xfId="0" applyFont="1" applyFill="1" applyBorder="1" applyAlignment="1" applyProtection="1">
      <alignment vertical="top"/>
    </xf>
    <xf numFmtId="0" fontId="15" fillId="0" borderId="2" xfId="0" applyFont="1" applyFill="1" applyBorder="1" applyAlignment="1" applyProtection="1">
      <alignment vertical="top"/>
      <protection locked="0"/>
    </xf>
    <xf numFmtId="0" fontId="15" fillId="2" borderId="2" xfId="0" applyFont="1" applyFill="1" applyBorder="1" applyAlignment="1" applyProtection="1">
      <alignment horizontal="right" vertical="top"/>
    </xf>
    <xf numFmtId="4" fontId="15" fillId="2" borderId="16" xfId="0" applyNumberFormat="1" applyFont="1" applyFill="1" applyBorder="1" applyAlignment="1" applyProtection="1">
      <alignment vertical="top"/>
    </xf>
    <xf numFmtId="0" fontId="16" fillId="2" borderId="6" xfId="0" applyFont="1" applyFill="1" applyBorder="1" applyAlignment="1" applyProtection="1">
      <alignment horizontal="right" vertical="top"/>
    </xf>
    <xf numFmtId="0" fontId="16" fillId="2" borderId="6" xfId="0" applyFont="1" applyFill="1" applyBorder="1" applyAlignment="1" applyProtection="1">
      <alignment vertical="top"/>
    </xf>
    <xf numFmtId="4" fontId="15" fillId="2" borderId="17" xfId="0" applyNumberFormat="1" applyFont="1" applyFill="1" applyBorder="1" applyAlignment="1" applyProtection="1">
      <alignment horizontal="center" vertical="top"/>
    </xf>
    <xf numFmtId="0" fontId="16" fillId="2" borderId="10" xfId="0" applyFont="1" applyFill="1" applyBorder="1" applyAlignment="1" applyProtection="1">
      <alignment horizontal="right" vertical="top"/>
    </xf>
    <xf numFmtId="0" fontId="16" fillId="2" borderId="10" xfId="0" applyFont="1" applyFill="1" applyBorder="1" applyAlignment="1" applyProtection="1">
      <alignment vertical="top"/>
    </xf>
    <xf numFmtId="0" fontId="16" fillId="0" borderId="10" xfId="0" applyFont="1" applyFill="1" applyBorder="1" applyAlignment="1" applyProtection="1">
      <alignment vertical="top"/>
      <protection locked="0"/>
    </xf>
    <xf numFmtId="4" fontId="15" fillId="0" borderId="18" xfId="0" applyNumberFormat="1" applyFont="1" applyFill="1" applyBorder="1" applyAlignment="1" applyProtection="1">
      <alignment vertical="top"/>
      <protection locked="0"/>
    </xf>
    <xf numFmtId="0" fontId="15" fillId="0" borderId="0" xfId="0" applyFont="1" applyFill="1" applyBorder="1" applyAlignment="1" applyProtection="1">
      <alignment horizontal="center" vertical="top" wrapText="1"/>
    </xf>
    <xf numFmtId="0" fontId="16" fillId="0" borderId="0" xfId="0" applyFont="1" applyFill="1" applyBorder="1" applyAlignment="1" applyProtection="1">
      <alignment horizontal="right" vertical="top"/>
    </xf>
    <xf numFmtId="0" fontId="16" fillId="0" borderId="0" xfId="0" applyFont="1" applyFill="1" applyBorder="1" applyAlignment="1" applyProtection="1">
      <alignment vertical="top"/>
    </xf>
    <xf numFmtId="4" fontId="15" fillId="0" borderId="0" xfId="0" applyNumberFormat="1" applyFont="1" applyFill="1" applyBorder="1" applyAlignment="1" applyProtection="1">
      <alignment vertical="top"/>
    </xf>
    <xf numFmtId="0" fontId="15" fillId="2" borderId="11" xfId="0" applyFont="1" applyFill="1" applyBorder="1" applyAlignment="1" applyProtection="1">
      <alignment horizontal="center" vertical="top" wrapText="1"/>
    </xf>
    <xf numFmtId="0" fontId="15" fillId="2" borderId="12" xfId="0" applyFont="1" applyFill="1" applyBorder="1" applyAlignment="1" applyProtection="1">
      <alignment horizontal="center" vertical="top" wrapText="1"/>
    </xf>
    <xf numFmtId="0" fontId="17" fillId="2" borderId="12" xfId="0" applyFont="1" applyFill="1" applyBorder="1" applyAlignment="1" applyProtection="1">
      <alignment horizontal="center" vertical="top" wrapText="1"/>
    </xf>
    <xf numFmtId="0" fontId="15" fillId="2" borderId="19" xfId="0" applyFont="1" applyFill="1" applyBorder="1" applyAlignment="1" applyProtection="1">
      <alignment horizontal="center" vertical="top" wrapText="1"/>
    </xf>
    <xf numFmtId="0" fontId="16" fillId="2" borderId="22" xfId="0" applyFont="1" applyFill="1" applyBorder="1" applyAlignment="1" applyProtection="1">
      <alignment horizontal="right" vertical="top"/>
    </xf>
    <xf numFmtId="4" fontId="15" fillId="2" borderId="23" xfId="0" applyNumberFormat="1" applyFont="1" applyFill="1" applyBorder="1" applyAlignment="1" applyProtection="1">
      <alignment vertical="top"/>
    </xf>
    <xf numFmtId="4" fontId="15" fillId="2" borderId="17" xfId="0" applyNumberFormat="1" applyFont="1" applyFill="1" applyBorder="1" applyAlignment="1" applyProtection="1">
      <alignment vertical="top"/>
    </xf>
    <xf numFmtId="0" fontId="13" fillId="3" borderId="0" xfId="0" applyFont="1" applyFill="1" applyAlignment="1" applyProtection="1">
      <alignment vertical="top"/>
    </xf>
    <xf numFmtId="0" fontId="1" fillId="3" borderId="6" xfId="0" applyFont="1" applyFill="1" applyBorder="1" applyAlignment="1" applyProtection="1">
      <alignment vertical="top" wrapText="1"/>
    </xf>
    <xf numFmtId="4" fontId="10" fillId="0" borderId="22" xfId="0" applyNumberFormat="1" applyFont="1" applyFill="1" applyBorder="1" applyAlignment="1" applyProtection="1">
      <alignment horizontal="right" vertical="top"/>
      <protection locked="0"/>
    </xf>
    <xf numFmtId="0" fontId="13" fillId="3" borderId="10" xfId="0" applyFont="1" applyFill="1" applyBorder="1" applyAlignment="1" applyProtection="1">
      <alignment vertical="top"/>
    </xf>
    <xf numFmtId="4" fontId="10" fillId="0" borderId="2" xfId="0" applyNumberFormat="1" applyFont="1" applyFill="1" applyBorder="1" applyAlignment="1" applyProtection="1">
      <alignment horizontal="right" vertical="top"/>
      <protection locked="0"/>
    </xf>
    <xf numFmtId="0" fontId="15" fillId="2" borderId="1" xfId="0" applyFont="1" applyFill="1" applyBorder="1" applyAlignment="1" applyProtection="1">
      <alignment vertical="top" wrapText="1"/>
    </xf>
    <xf numFmtId="4" fontId="16" fillId="2" borderId="24" xfId="0" applyNumberFormat="1" applyFont="1" applyFill="1" applyBorder="1" applyAlignment="1" applyProtection="1">
      <alignment horizontal="right" vertical="top"/>
    </xf>
    <xf numFmtId="4" fontId="16" fillId="2" borderId="25" xfId="0" applyNumberFormat="1" applyFont="1" applyFill="1" applyBorder="1" applyAlignment="1" applyProtection="1">
      <alignment horizontal="right" vertical="top"/>
    </xf>
    <xf numFmtId="0" fontId="15" fillId="2" borderId="3" xfId="0" applyFont="1" applyFill="1" applyBorder="1" applyAlignment="1" applyProtection="1">
      <alignment horizontal="left" vertical="top" wrapText="1"/>
    </xf>
    <xf numFmtId="0" fontId="15" fillId="2" borderId="4" xfId="0" applyFont="1" applyFill="1" applyBorder="1" applyAlignment="1" applyProtection="1">
      <alignment horizontal="left" vertical="top" wrapText="1"/>
    </xf>
    <xf numFmtId="0" fontId="15" fillId="2" borderId="5" xfId="0" applyFont="1" applyFill="1" applyBorder="1" applyAlignment="1" applyProtection="1">
      <alignment horizontal="left" vertical="top" wrapText="1"/>
    </xf>
    <xf numFmtId="0" fontId="15" fillId="2" borderId="20"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5" fillId="2" borderId="21"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0" fontId="15" fillId="2" borderId="8" xfId="0" applyFont="1" applyFill="1" applyBorder="1" applyAlignment="1" applyProtection="1">
      <alignment horizontal="left" vertical="top" wrapText="1"/>
    </xf>
    <xf numFmtId="0" fontId="15" fillId="2" borderId="9" xfId="0" applyFont="1" applyFill="1" applyBorder="1" applyAlignment="1" applyProtection="1">
      <alignment horizontal="left" vertical="top" wrapText="1"/>
    </xf>
    <xf numFmtId="4" fontId="16" fillId="2" borderId="14" xfId="0" applyNumberFormat="1" applyFont="1" applyFill="1" applyBorder="1" applyAlignment="1" applyProtection="1">
      <alignment horizontal="right" vertical="top"/>
    </xf>
    <xf numFmtId="4" fontId="16" fillId="2" borderId="15" xfId="0" applyNumberFormat="1" applyFont="1" applyFill="1" applyBorder="1" applyAlignment="1" applyProtection="1">
      <alignment horizontal="right" vertical="top"/>
    </xf>
    <xf numFmtId="1" fontId="10" fillId="3" borderId="14" xfId="0" applyNumberFormat="1" applyFont="1" applyFill="1" applyBorder="1" applyAlignment="1" applyProtection="1">
      <alignment horizontal="left" vertical="top"/>
    </xf>
    <xf numFmtId="1" fontId="10" fillId="3" borderId="26" xfId="0" applyNumberFormat="1" applyFont="1" applyFill="1" applyBorder="1" applyAlignment="1" applyProtection="1">
      <alignment horizontal="left" vertical="top"/>
    </xf>
    <xf numFmtId="1" fontId="10" fillId="3" borderId="15" xfId="0" applyNumberFormat="1" applyFont="1" applyFill="1" applyBorder="1" applyAlignment="1" applyProtection="1">
      <alignment horizontal="left" vertical="top"/>
    </xf>
  </cellXfs>
  <cellStyles count="1">
    <cellStyle name="Normal" xfId="0" builtinId="0"/>
  </cellStyles>
  <dxfs count="0"/>
  <tableStyles count="0" defaultTableStyle="TableStyleMedium9" defaultPivotStyle="PivotStyleLight16"/>
  <colors>
    <mruColors>
      <color rgb="FFFFFF99"/>
      <color rgb="FF66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Drop" dropLines="3" dropStyle="combo" dx="16" fmlaLink="'Aux-Currencies'!$I$1" fmlaRange="'Aux-Currencies'!$A$1:$A$3"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0</xdr:row>
          <xdr:rowOff>28575</xdr:rowOff>
        </xdr:from>
        <xdr:to>
          <xdr:col>5</xdr:col>
          <xdr:colOff>847725</xdr:colOff>
          <xdr:row>0</xdr:row>
          <xdr:rowOff>285750</xdr:rowOff>
        </xdr:to>
        <xdr:sp macro="" textlink="">
          <xdr:nvSpPr>
            <xdr:cNvPr id="46108" name="Drop Down 28" hidden="1">
              <a:extLst>
                <a:ext uri="{63B3BB69-23CF-44E3-9099-C40C66FF867C}">
                  <a14:compatExt spid="_x0000_s46108"/>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Lot166-Geodetic%20equipment%20and%20softwa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x-Currencies"/>
      <sheetName val="Sheet1"/>
    </sheetNames>
    <sheetDataSet>
      <sheetData sheetId="0"/>
      <sheetData sheetId="1">
        <row r="13">
          <cell r="G13">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I1" sqref="I1"/>
    </sheetView>
  </sheetViews>
  <sheetFormatPr defaultRowHeight="12.75" x14ac:dyDescent="0.2"/>
  <sheetData>
    <row r="1" spans="1:9" x14ac:dyDescent="0.2">
      <c r="A1" s="2" t="s">
        <v>8</v>
      </c>
      <c r="D1">
        <v>1</v>
      </c>
      <c r="E1">
        <v>1</v>
      </c>
      <c r="F1">
        <v>1</v>
      </c>
      <c r="G1">
        <v>1</v>
      </c>
      <c r="H1">
        <v>1</v>
      </c>
      <c r="I1">
        <v>1</v>
      </c>
    </row>
    <row r="2" spans="1:9" x14ac:dyDescent="0.2">
      <c r="A2" s="2" t="s">
        <v>9</v>
      </c>
    </row>
    <row r="3" spans="1:9" x14ac:dyDescent="0.2">
      <c r="A3" s="2" t="s">
        <v>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2"/>
  <sheetViews>
    <sheetView tabSelected="1" zoomScale="85" zoomScaleNormal="85" workbookViewId="0">
      <selection activeCell="A2" sqref="A2:C4"/>
    </sheetView>
  </sheetViews>
  <sheetFormatPr defaultRowHeight="12.75" x14ac:dyDescent="0.2"/>
  <cols>
    <col min="1" max="1" width="7.5703125" style="1" customWidth="1"/>
    <col min="2" max="2" width="9" style="1" customWidth="1"/>
    <col min="3" max="3" width="61.85546875" style="1" customWidth="1"/>
    <col min="4" max="4" width="38.140625" style="1" customWidth="1"/>
    <col min="5" max="5" width="5.5703125" style="1" customWidth="1"/>
    <col min="6" max="6" width="12.7109375" style="1" customWidth="1"/>
    <col min="7" max="7" width="13" style="1" customWidth="1"/>
    <col min="8" max="16384" width="9.140625" style="1"/>
  </cols>
  <sheetData>
    <row r="1" spans="1:7" ht="25.5" x14ac:dyDescent="0.2">
      <c r="A1" s="38" t="s">
        <v>15</v>
      </c>
      <c r="B1" s="11" t="s">
        <v>11</v>
      </c>
      <c r="C1" s="12" t="s">
        <v>12</v>
      </c>
      <c r="D1" s="13" t="s">
        <v>19</v>
      </c>
      <c r="E1" s="50"/>
      <c r="F1" s="51"/>
      <c r="G1" s="14" t="e">
        <f>SUM(F3+F4)</f>
        <v>#REF!</v>
      </c>
    </row>
    <row r="2" spans="1:7" ht="13.5" customHeight="1" x14ac:dyDescent="0.2">
      <c r="A2" s="41"/>
      <c r="B2" s="42"/>
      <c r="C2" s="43"/>
      <c r="D2" s="30"/>
      <c r="E2" s="39" t="e">
        <f>SUM(G7,G9,G11,[1]Sheet1!G13,#REF!)</f>
        <v>#REF!</v>
      </c>
      <c r="F2" s="40"/>
      <c r="G2" s="31"/>
    </row>
    <row r="3" spans="1:7" ht="13.5" x14ac:dyDescent="0.2">
      <c r="A3" s="44"/>
      <c r="B3" s="45"/>
      <c r="C3" s="46"/>
      <c r="D3" s="15" t="s">
        <v>4</v>
      </c>
      <c r="E3" s="16"/>
      <c r="F3" s="32" t="e">
        <f>G7+G9+G11+[1]Sheet1!G13+#REF!</f>
        <v>#REF!</v>
      </c>
      <c r="G3" s="17" t="s">
        <v>13</v>
      </c>
    </row>
    <row r="4" spans="1:7" ht="14.25" thickBot="1" x14ac:dyDescent="0.25">
      <c r="A4" s="47"/>
      <c r="B4" s="48"/>
      <c r="C4" s="49"/>
      <c r="D4" s="18" t="s">
        <v>7</v>
      </c>
      <c r="E4" s="19"/>
      <c r="F4" s="20"/>
      <c r="G4" s="21"/>
    </row>
    <row r="5" spans="1:7" ht="14.25" thickBot="1" x14ac:dyDescent="0.25">
      <c r="A5" s="22"/>
      <c r="B5" s="22"/>
      <c r="C5" s="22"/>
      <c r="D5" s="23"/>
      <c r="E5" s="24"/>
      <c r="F5" s="24"/>
      <c r="G5" s="25"/>
    </row>
    <row r="6" spans="1:7" ht="26.25" thickBot="1" x14ac:dyDescent="0.25">
      <c r="A6" s="26" t="s">
        <v>2</v>
      </c>
      <c r="B6" s="27" t="s">
        <v>14</v>
      </c>
      <c r="C6" s="28" t="s">
        <v>0</v>
      </c>
      <c r="D6" s="27" t="s">
        <v>1</v>
      </c>
      <c r="E6" s="27" t="s">
        <v>6</v>
      </c>
      <c r="F6" s="27" t="s">
        <v>5</v>
      </c>
      <c r="G6" s="29" t="s">
        <v>3</v>
      </c>
    </row>
    <row r="7" spans="1:7" x14ac:dyDescent="0.2">
      <c r="A7" s="3">
        <v>1</v>
      </c>
      <c r="B7" s="52" t="s">
        <v>16</v>
      </c>
      <c r="C7" s="53"/>
      <c r="D7" s="54"/>
      <c r="E7" s="4">
        <v>1</v>
      </c>
      <c r="F7" s="37">
        <v>0</v>
      </c>
      <c r="G7" s="5">
        <f>E7*F7</f>
        <v>0</v>
      </c>
    </row>
    <row r="8" spans="1:7" ht="256.5" customHeight="1" thickBot="1" x14ac:dyDescent="0.25">
      <c r="A8" s="6"/>
      <c r="B8" s="10">
        <v>136</v>
      </c>
      <c r="C8" s="34" t="s">
        <v>20</v>
      </c>
      <c r="D8" s="7"/>
      <c r="E8" s="8"/>
      <c r="F8" s="36"/>
      <c r="G8" s="9"/>
    </row>
    <row r="9" spans="1:7" x14ac:dyDescent="0.2">
      <c r="A9" s="3">
        <v>2</v>
      </c>
      <c r="B9" s="52" t="s">
        <v>17</v>
      </c>
      <c r="C9" s="53"/>
      <c r="D9" s="54"/>
      <c r="E9" s="4">
        <v>1</v>
      </c>
      <c r="F9" s="35">
        <v>0</v>
      </c>
      <c r="G9" s="5">
        <f>E9*F9</f>
        <v>0</v>
      </c>
    </row>
    <row r="10" spans="1:7" ht="244.5" customHeight="1" thickBot="1" x14ac:dyDescent="0.25">
      <c r="A10" s="6"/>
      <c r="B10" s="10">
        <v>1175</v>
      </c>
      <c r="C10" s="34" t="s">
        <v>21</v>
      </c>
      <c r="D10" s="7"/>
      <c r="E10" s="8"/>
      <c r="F10" s="33"/>
      <c r="G10" s="9"/>
    </row>
    <row r="11" spans="1:7" x14ac:dyDescent="0.2">
      <c r="A11" s="3">
        <v>3</v>
      </c>
      <c r="B11" s="52" t="s">
        <v>18</v>
      </c>
      <c r="C11" s="53"/>
      <c r="D11" s="54"/>
      <c r="E11" s="4">
        <v>1</v>
      </c>
      <c r="F11" s="37">
        <v>0</v>
      </c>
      <c r="G11" s="5">
        <f>E11*F11</f>
        <v>0</v>
      </c>
    </row>
    <row r="12" spans="1:7" ht="386.25" customHeight="1" thickBot="1" x14ac:dyDescent="0.25">
      <c r="A12" s="6"/>
      <c r="B12" s="10">
        <v>4501</v>
      </c>
      <c r="C12" s="34" t="s">
        <v>22</v>
      </c>
      <c r="D12" s="7"/>
      <c r="E12" s="8"/>
      <c r="F12" s="36"/>
      <c r="G12" s="9"/>
    </row>
  </sheetData>
  <mergeCells count="6">
    <mergeCell ref="B11:D11"/>
    <mergeCell ref="E2:F2"/>
    <mergeCell ref="A2:C4"/>
    <mergeCell ref="E1:F1"/>
    <mergeCell ref="B7:D7"/>
    <mergeCell ref="B9:D9"/>
  </mergeCells>
  <pageMargins left="0.15748031496062992" right="0.15748031496062992" top="0.39370078740157483" bottom="0.39370078740157483" header="0.15748031496062992" footer="0.15748031496062992"/>
  <pageSetup paperSize="9" orientation="landscape"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46108" r:id="rId4" name="Drop Down 28">
              <controlPr defaultSize="0" autoLine="0" autoPict="0">
                <anchor moveWithCells="1">
                  <from>
                    <xdr:col>4</xdr:col>
                    <xdr:colOff>38100</xdr:colOff>
                    <xdr:row>0</xdr:row>
                    <xdr:rowOff>28575</xdr:rowOff>
                  </from>
                  <to>
                    <xdr:col>5</xdr:col>
                    <xdr:colOff>847725</xdr:colOff>
                    <xdr:row>0</xdr:row>
                    <xdr:rowOff>285750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Aux-Currencies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PIU</dc:creator>
  <cp:lastModifiedBy>Mladen</cp:lastModifiedBy>
  <cp:lastPrinted>2012-06-27T09:04:59Z</cp:lastPrinted>
  <dcterms:created xsi:type="dcterms:W3CDTF">2012-03-19T17:30:28Z</dcterms:created>
  <dcterms:modified xsi:type="dcterms:W3CDTF">2012-09-17T09:10:14Z</dcterms:modified>
</cp:coreProperties>
</file>