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25" windowWidth="11340" windowHeight="8415" firstSheet="1" activeTab="1"/>
  </bookViews>
  <sheets>
    <sheet name="Aux-Currencies" sheetId="9" state="hidden" r:id="rId1"/>
    <sheet name="Sheet1" sheetId="48" r:id="rId2"/>
  </sheets>
  <calcPr calcId="145621"/>
</workbook>
</file>

<file path=xl/calcChain.xml><?xml version="1.0" encoding="utf-8"?>
<calcChain xmlns="http://schemas.openxmlformats.org/spreadsheetml/2006/main">
  <c r="E2" i="48" l="1"/>
  <c r="F3" i="48"/>
  <c r="G7" i="48"/>
  <c r="G1" i="48" l="1"/>
</calcChain>
</file>

<file path=xl/comments1.xml><?xml version="1.0" encoding="utf-8"?>
<comments xmlns="http://schemas.openxmlformats.org/spreadsheetml/2006/main">
  <authors>
    <author>PC</author>
    <author>Rade Zikic</author>
  </authors>
  <commentList>
    <comment ref="C1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2"/>
            <color indexed="81"/>
            <rFont val="Tahoma"/>
            <family val="2"/>
            <charset val="238"/>
          </rPr>
          <t>Insert legal name of the Bidder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" authorId="1">
      <text>
        <r>
          <rPr>
            <b/>
            <sz val="12"/>
            <color indexed="81"/>
            <rFont val="Tahoma"/>
            <family val="2"/>
          </rPr>
          <t>Choose from combo box EUR/USD/RSD</t>
        </r>
      </text>
    </comment>
    <comment ref="F4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Include shipping, handling, insurance and all other costs to reach DAP price</t>
        </r>
      </text>
    </comment>
    <comment ref="G4" authorId="0">
      <text>
        <r>
          <rPr>
            <b/>
            <sz val="12"/>
            <color indexed="81"/>
            <rFont val="Tahoma"/>
            <family val="2"/>
            <charset val="238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Insert CIF price</t>
        </r>
      </text>
    </comment>
    <comment ref="D8" authorId="1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FILL all white fields,   write brand, trade name, model and all relevant trade details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<sst xmlns="http://schemas.openxmlformats.org/spreadsheetml/2006/main" count="20" uniqueCount="20">
  <si>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t>Technical Specification Requested</t>
  </si>
  <si>
    <t>Technical Specification Offered</t>
  </si>
  <si>
    <t>Line item No.</t>
  </si>
  <si>
    <t>Total Price per line item</t>
  </si>
  <si>
    <t>Total EXW price</t>
  </si>
  <si>
    <t>EXW Unit price</t>
  </si>
  <si>
    <t>QTY</t>
  </si>
  <si>
    <t>Shipping, handling and insurance</t>
  </si>
  <si>
    <t>EUR</t>
  </si>
  <si>
    <t>USD</t>
  </si>
  <si>
    <t>RSD</t>
  </si>
  <si>
    <t>Bidder:</t>
  </si>
  <si>
    <t xml:space="preserve">  </t>
  </si>
  <si>
    <t>Date:</t>
  </si>
  <si>
    <t>Reference No.</t>
  </si>
  <si>
    <t>Microscope</t>
  </si>
  <si>
    <t xml:space="preserve">Stabile robust stand
-          Halogen illuminator  min.12V 100W with possibility to adjust  on stand or/and on macro/micro wheel
-          Binocular phototube  with eyepiece 10x and with min. FOW 23
-          Objectives: 10x/0.20, 20x/0.45Ph2, 40x/0.65Ph2, Polarized 50x/0.70 and 100x/1.30Oil
-          6 position coded nosepiece
-          Light manager
-          6 position  coded reflector turret
-          Integrated  filters  for transmitted light  min. 8 pieces
-          Achromatic-aplanatic universal condenser 0.9 H D Ph DIC, with minimum 8 position  and for objectives  from 1 up to 100x
-          Bright field, dakfield, phase contrast 
-          Reflected polarized light (polarizer and  360° rotatable analyzer)
-          Fluorescence  min. 100W with filter sets for DAPI , FITC and Rhodamin  
-          mechanical stage with possibility for rotation min 240 º
-          specimen holder  for transmitted light
-          specimen holder for reflected light
-          Side photo port  
-          Digital  color  microscope camera: 5 Mpix, Interfaces: 1x SD card slot, 1x mini USB 2.0, 1x AV (S-Video), 1x DVI- D (HDMI)
-          Digital monochromatic camera  with dynamic range  of min. 1000:1 and min. 1.4Mpixel
-          Image processing software (multichannel and measurement) and controlling of microscope and  cameras.
</t>
  </si>
  <si>
    <r>
      <t xml:space="preserve">Delivery address: </t>
    </r>
    <r>
      <rPr>
        <sz val="10"/>
        <rFont val="Times New Roman"/>
        <family val="1"/>
        <charset val="204"/>
      </rPr>
      <t>Institut za nuklearne nauke `Vinča` , Mike Petrovica Alasa 12-14, 11001 Beograd, P.O.Box 522</t>
    </r>
  </si>
  <si>
    <t>LOT 188</t>
  </si>
  <si>
    <t>TOTAL DAP PRICE OF LOT No188: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</si>
</sst>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12"/>
      <color indexed="81"/>
      <name val="Tahoma"/>
      <family val="2"/>
    </font>
    <font>
      <b/>
      <sz val="8"/>
      <color indexed="81"/>
      <name val="Tahoma"/>
      <family val="2"/>
    </font>
    <font>
      <b/>
      <sz val="5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i/>
      <sz val="9"/>
      <color indexed="23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2" fillId="0" borderId="0" xfId="0" applyFont="1"/>
    <xf numFmtId="1" fontId="10" fillId="3" borderId="1" xfId="0" applyNumberFormat="1" applyFont="1" applyFill="1" applyBorder="1" applyAlignment="1" applyProtection="1">
      <alignment horizontal="center" vertical="top"/>
    </xf>
    <xf numFmtId="1" fontId="10" fillId="3" borderId="2" xfId="0" applyNumberFormat="1" applyFont="1" applyFill="1" applyBorder="1" applyAlignment="1" applyProtection="1">
      <alignment horizontal="center" vertical="top"/>
    </xf>
    <xf numFmtId="4" fontId="10" fillId="3" borderId="15" xfId="0" applyNumberFormat="1" applyFont="1" applyFill="1" applyBorder="1" applyAlignment="1" applyProtection="1">
      <alignment horizontal="right" vertical="top"/>
    </xf>
    <xf numFmtId="0" fontId="15" fillId="2" borderId="2" xfId="0" applyFont="1" applyFill="1" applyBorder="1" applyAlignment="1" applyProtection="1">
      <alignment vertical="top"/>
    </xf>
    <xf numFmtId="0" fontId="15" fillId="0" borderId="2" xfId="0" applyFont="1" applyFill="1" applyBorder="1" applyAlignment="1" applyProtection="1">
      <alignment vertical="top"/>
      <protection locked="0"/>
    </xf>
    <xf numFmtId="0" fontId="15" fillId="2" borderId="2" xfId="0" applyFont="1" applyFill="1" applyBorder="1" applyAlignment="1" applyProtection="1">
      <alignment horizontal="right" vertical="top"/>
    </xf>
    <xf numFmtId="4" fontId="15" fillId="2" borderId="15" xfId="0" applyNumberFormat="1" applyFont="1" applyFill="1" applyBorder="1" applyAlignment="1" applyProtection="1">
      <alignment vertical="top"/>
    </xf>
    <xf numFmtId="0" fontId="16" fillId="2" borderId="6" xfId="0" applyFont="1" applyFill="1" applyBorder="1" applyAlignment="1" applyProtection="1">
      <alignment horizontal="right" vertical="top"/>
    </xf>
    <xf numFmtId="0" fontId="16" fillId="2" borderId="6" xfId="0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horizontal="center" vertical="top"/>
    </xf>
    <xf numFmtId="0" fontId="16" fillId="2" borderId="10" xfId="0" applyFont="1" applyFill="1" applyBorder="1" applyAlignment="1" applyProtection="1">
      <alignment horizontal="right" vertical="top"/>
    </xf>
    <xf numFmtId="0" fontId="16" fillId="2" borderId="10" xfId="0" applyFont="1" applyFill="1" applyBorder="1" applyAlignment="1" applyProtection="1">
      <alignment vertical="top"/>
    </xf>
    <xf numFmtId="0" fontId="16" fillId="0" borderId="10" xfId="0" applyFont="1" applyFill="1" applyBorder="1" applyAlignment="1" applyProtection="1">
      <alignment vertical="top"/>
      <protection locked="0"/>
    </xf>
    <xf numFmtId="4" fontId="15" fillId="0" borderId="17" xfId="0" applyNumberFormat="1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horizontal="right" vertical="top"/>
    </xf>
    <xf numFmtId="0" fontId="16" fillId="0" borderId="0" xfId="0" applyFont="1" applyFill="1" applyBorder="1" applyAlignment="1" applyProtection="1">
      <alignment vertical="top"/>
    </xf>
    <xf numFmtId="4" fontId="15" fillId="0" borderId="0" xfId="0" applyNumberFormat="1" applyFont="1" applyFill="1" applyBorder="1" applyAlignment="1" applyProtection="1">
      <alignment vertical="top"/>
    </xf>
    <xf numFmtId="0" fontId="15" fillId="2" borderId="11" xfId="0" applyFont="1" applyFill="1" applyBorder="1" applyAlignment="1" applyProtection="1">
      <alignment horizontal="center" vertical="top" wrapText="1"/>
    </xf>
    <xf numFmtId="0" fontId="15" fillId="2" borderId="12" xfId="0" applyFont="1" applyFill="1" applyBorder="1" applyAlignment="1" applyProtection="1">
      <alignment horizontal="center" vertical="top" wrapText="1"/>
    </xf>
    <xf numFmtId="0" fontId="17" fillId="2" borderId="12" xfId="0" applyFont="1" applyFill="1" applyBorder="1" applyAlignment="1" applyProtection="1">
      <alignment horizontal="center" vertical="top" wrapText="1"/>
    </xf>
    <xf numFmtId="0" fontId="15" fillId="2" borderId="18" xfId="0" applyFont="1" applyFill="1" applyBorder="1" applyAlignment="1" applyProtection="1">
      <alignment horizontal="center" vertical="top" wrapText="1"/>
    </xf>
    <xf numFmtId="0" fontId="16" fillId="2" borderId="21" xfId="0" applyFont="1" applyFill="1" applyBorder="1" applyAlignment="1" applyProtection="1">
      <alignment horizontal="right" vertical="top"/>
    </xf>
    <xf numFmtId="4" fontId="15" fillId="2" borderId="22" xfId="0" applyNumberFormat="1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vertical="top"/>
    </xf>
    <xf numFmtId="4" fontId="10" fillId="0" borderId="21" xfId="0" applyNumberFormat="1" applyFont="1" applyFill="1" applyBorder="1" applyAlignment="1" applyProtection="1">
      <alignment horizontal="right" vertical="top"/>
      <protection locked="0"/>
    </xf>
    <xf numFmtId="1" fontId="12" fillId="3" borderId="25" xfId="0" applyNumberFormat="1" applyFont="1" applyFill="1" applyBorder="1" applyAlignment="1" applyProtection="1">
      <alignment horizontal="center" vertical="top"/>
    </xf>
    <xf numFmtId="0" fontId="10" fillId="3" borderId="10" xfId="0" applyNumberFormat="1" applyFont="1" applyFill="1" applyBorder="1" applyAlignment="1" applyProtection="1">
      <alignment horizontal="center" vertical="top"/>
    </xf>
    <xf numFmtId="0" fontId="1" fillId="3" borderId="10" xfId="0" applyFont="1" applyFill="1" applyBorder="1" applyAlignment="1" applyProtection="1">
      <alignment vertical="top" wrapText="1"/>
    </xf>
    <xf numFmtId="0" fontId="14" fillId="0" borderId="10" xfId="0" applyFont="1" applyBorder="1" applyAlignment="1" applyProtection="1">
      <alignment horizontal="center" vertical="top" wrapText="1"/>
      <protection locked="0"/>
    </xf>
    <xf numFmtId="1" fontId="10" fillId="3" borderId="10" xfId="0" applyNumberFormat="1" applyFont="1" applyFill="1" applyBorder="1" applyAlignment="1" applyProtection="1">
      <alignment horizontal="center" vertical="top"/>
    </xf>
    <xf numFmtId="4" fontId="11" fillId="3" borderId="17" xfId="0" applyNumberFormat="1" applyFont="1" applyFill="1" applyBorder="1" applyAlignment="1" applyProtection="1">
      <alignment horizontal="right" vertical="top"/>
    </xf>
    <xf numFmtId="0" fontId="13" fillId="3" borderId="26" xfId="0" applyFont="1" applyFill="1" applyBorder="1" applyAlignment="1" applyProtection="1">
      <alignment vertical="top"/>
    </xf>
    <xf numFmtId="0" fontId="15" fillId="2" borderId="1" xfId="0" applyFont="1" applyFill="1" applyBorder="1" applyAlignment="1" applyProtection="1">
      <alignment vertical="top" wrapText="1"/>
    </xf>
    <xf numFmtId="4" fontId="16" fillId="2" borderId="13" xfId="0" applyNumberFormat="1" applyFont="1" applyFill="1" applyBorder="1" applyAlignment="1" applyProtection="1">
      <alignment horizontal="right" vertical="top"/>
    </xf>
    <xf numFmtId="0" fontId="16" fillId="2" borderId="14" xfId="0" applyFont="1" applyFill="1" applyBorder="1" applyAlignment="1" applyProtection="1">
      <alignment horizontal="right" vertical="top"/>
    </xf>
    <xf numFmtId="0" fontId="15" fillId="2" borderId="3" xfId="0" applyFont="1" applyFill="1" applyBorder="1" applyAlignment="1" applyProtection="1">
      <alignment horizontal="left" vertical="top" wrapText="1"/>
    </xf>
    <xf numFmtId="0" fontId="15" fillId="2" borderId="4" xfId="0" applyFont="1" applyFill="1" applyBorder="1" applyAlignment="1" applyProtection="1">
      <alignment horizontal="left" vertical="top" wrapText="1"/>
    </xf>
    <xf numFmtId="0" fontId="15" fillId="2" borderId="5" xfId="0" applyFont="1" applyFill="1" applyBorder="1" applyAlignment="1" applyProtection="1">
      <alignment horizontal="left" vertical="top" wrapText="1"/>
    </xf>
    <xf numFmtId="0" fontId="15" fillId="2" borderId="19" xfId="0" applyFont="1" applyFill="1" applyBorder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horizontal="left" vertical="top" wrapText="1"/>
    </xf>
    <xf numFmtId="0" fontId="15" fillId="2" borderId="20" xfId="0" applyFont="1" applyFill="1" applyBorder="1" applyAlignment="1" applyProtection="1">
      <alignment horizontal="left" vertical="top" wrapText="1"/>
    </xf>
    <xf numFmtId="0" fontId="15" fillId="2" borderId="7" xfId="0" applyFont="1" applyFill="1" applyBorder="1" applyAlignment="1" applyProtection="1">
      <alignment horizontal="left" vertical="top" wrapText="1"/>
    </xf>
    <xf numFmtId="0" fontId="15" fillId="2" borderId="8" xfId="0" applyFont="1" applyFill="1" applyBorder="1" applyAlignment="1" applyProtection="1">
      <alignment horizontal="left" vertical="top" wrapText="1"/>
    </xf>
    <xf numFmtId="0" fontId="15" fillId="2" borderId="9" xfId="0" applyFont="1" applyFill="1" applyBorder="1" applyAlignment="1" applyProtection="1">
      <alignment horizontal="left" vertical="top" wrapText="1"/>
    </xf>
    <xf numFmtId="4" fontId="16" fillId="2" borderId="23" xfId="0" applyNumberFormat="1" applyFont="1" applyFill="1" applyBorder="1" applyAlignment="1" applyProtection="1">
      <alignment horizontal="right" vertical="top"/>
    </xf>
    <xf numFmtId="4" fontId="16" fillId="2" borderId="24" xfId="0" applyNumberFormat="1" applyFont="1" applyFill="1" applyBorder="1" applyAlignment="1" applyProtection="1">
      <alignment horizontal="right" vertical="top"/>
    </xf>
    <xf numFmtId="1" fontId="10" fillId="3" borderId="13" xfId="0" applyNumberFormat="1" applyFont="1" applyFill="1" applyBorder="1" applyAlignment="1" applyProtection="1">
      <alignment horizontal="left" vertical="top"/>
    </xf>
    <xf numFmtId="1" fontId="10" fillId="3" borderId="27" xfId="0" applyNumberFormat="1" applyFont="1" applyFill="1" applyBorder="1" applyAlignment="1" applyProtection="1">
      <alignment horizontal="left" vertical="top"/>
    </xf>
    <xf numFmtId="1" fontId="10" fillId="3" borderId="14" xfId="0" applyNumberFormat="1" applyFont="1" applyFill="1" applyBorder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'Aux-Currencies'!$I$1" fmlaRange="'Aux-Currencies'!$A$1:$A$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0</xdr:row>
          <xdr:rowOff>28575</xdr:rowOff>
        </xdr:from>
        <xdr:to>
          <xdr:col>6</xdr:col>
          <xdr:colOff>152400</xdr:colOff>
          <xdr:row>0</xdr:row>
          <xdr:rowOff>295275</xdr:rowOff>
        </xdr:to>
        <xdr:sp macro="" textlink="">
          <xdr:nvSpPr>
            <xdr:cNvPr id="48129" name="Drop Down 1" hidden="1">
              <a:extLst>
                <a:ext uri="{63B3BB69-23CF-44E3-9099-C40C66FF867C}">
                  <a14:compatExt spid="_x0000_s48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I1" sqref="I1"/>
    </sheetView>
  </sheetViews>
  <sheetFormatPr defaultRowHeight="12.75" x14ac:dyDescent="0.2"/>
  <sheetData>
    <row r="1" spans="1:9" x14ac:dyDescent="0.2">
      <c r="A1" s="3" t="s">
        <v>8</v>
      </c>
      <c r="D1">
        <v>1</v>
      </c>
      <c r="E1">
        <v>1</v>
      </c>
      <c r="F1">
        <v>1</v>
      </c>
      <c r="G1">
        <v>1</v>
      </c>
      <c r="H1">
        <v>1</v>
      </c>
      <c r="I1">
        <v>1</v>
      </c>
    </row>
    <row r="2" spans="1:9" x14ac:dyDescent="0.2">
      <c r="A2" s="3" t="s">
        <v>9</v>
      </c>
    </row>
    <row r="3" spans="1:9" x14ac:dyDescent="0.2">
      <c r="A3" s="3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"/>
  <sheetViews>
    <sheetView tabSelected="1" zoomScale="85" zoomScaleNormal="85" workbookViewId="0">
      <selection activeCell="D2" sqref="D2"/>
    </sheetView>
  </sheetViews>
  <sheetFormatPr defaultRowHeight="12.75" x14ac:dyDescent="0.2"/>
  <cols>
    <col min="1" max="1" width="7.5703125" style="1" customWidth="1"/>
    <col min="2" max="2" width="9" style="1" customWidth="1"/>
    <col min="3" max="3" width="63" style="1" customWidth="1"/>
    <col min="4" max="4" width="40.28515625" style="1" customWidth="1"/>
    <col min="5" max="5" width="6.140625" style="1" customWidth="1"/>
    <col min="6" max="6" width="9.7109375" style="1" customWidth="1"/>
    <col min="7" max="7" width="12.5703125" style="1" customWidth="1"/>
    <col min="8" max="16384" width="9.140625" style="1"/>
  </cols>
  <sheetData>
    <row r="1" spans="1:7" ht="28.5" customHeight="1" x14ac:dyDescent="0.2">
      <c r="A1" s="37" t="s">
        <v>18</v>
      </c>
      <c r="B1" s="7" t="s">
        <v>11</v>
      </c>
      <c r="C1" s="8" t="s">
        <v>12</v>
      </c>
      <c r="D1" s="9" t="s">
        <v>19</v>
      </c>
      <c r="E1" s="38"/>
      <c r="F1" s="39"/>
      <c r="G1" s="10">
        <f>SUM(F3+F4)</f>
        <v>0</v>
      </c>
    </row>
    <row r="2" spans="1:7" ht="19.5" customHeight="1" x14ac:dyDescent="0.2">
      <c r="A2" s="40" t="s">
        <v>17</v>
      </c>
      <c r="B2" s="41"/>
      <c r="C2" s="42"/>
      <c r="D2" s="26"/>
      <c r="E2" s="49">
        <f>SUM(G7)</f>
        <v>0</v>
      </c>
      <c r="F2" s="50"/>
      <c r="G2" s="27"/>
    </row>
    <row r="3" spans="1:7" ht="15.75" customHeight="1" x14ac:dyDescent="0.2">
      <c r="A3" s="43"/>
      <c r="B3" s="44"/>
      <c r="C3" s="45"/>
      <c r="D3" s="11" t="s">
        <v>4</v>
      </c>
      <c r="E3" s="12"/>
      <c r="F3" s="28">
        <f>G7</f>
        <v>0</v>
      </c>
      <c r="G3" s="13" t="s">
        <v>13</v>
      </c>
    </row>
    <row r="4" spans="1:7" ht="14.25" customHeight="1" thickBot="1" x14ac:dyDescent="0.25">
      <c r="A4" s="46"/>
      <c r="B4" s="47"/>
      <c r="C4" s="48"/>
      <c r="D4" s="14" t="s">
        <v>7</v>
      </c>
      <c r="E4" s="15"/>
      <c r="F4" s="16"/>
      <c r="G4" s="17"/>
    </row>
    <row r="5" spans="1:7" s="2" customFormat="1" ht="14.25" thickBot="1" x14ac:dyDescent="0.25">
      <c r="A5" s="18"/>
      <c r="B5" s="18"/>
      <c r="C5" s="18"/>
      <c r="D5" s="19"/>
      <c r="E5" s="20"/>
      <c r="F5" s="20"/>
      <c r="G5" s="21"/>
    </row>
    <row r="6" spans="1:7" ht="26.25" thickBot="1" x14ac:dyDescent="0.25">
      <c r="A6" s="22" t="s">
        <v>2</v>
      </c>
      <c r="B6" s="23" t="s">
        <v>14</v>
      </c>
      <c r="C6" s="24" t="s">
        <v>0</v>
      </c>
      <c r="D6" s="23" t="s">
        <v>1</v>
      </c>
      <c r="E6" s="23" t="s">
        <v>6</v>
      </c>
      <c r="F6" s="23" t="s">
        <v>5</v>
      </c>
      <c r="G6" s="25" t="s">
        <v>3</v>
      </c>
    </row>
    <row r="7" spans="1:7" x14ac:dyDescent="0.2">
      <c r="A7" s="4">
        <v>1</v>
      </c>
      <c r="B7" s="51" t="s">
        <v>15</v>
      </c>
      <c r="C7" s="52"/>
      <c r="D7" s="53"/>
      <c r="E7" s="5">
        <v>1</v>
      </c>
      <c r="F7" s="29">
        <v>0</v>
      </c>
      <c r="G7" s="6">
        <f>E7*F7</f>
        <v>0</v>
      </c>
    </row>
    <row r="8" spans="1:7" ht="292.5" customHeight="1" thickBot="1" x14ac:dyDescent="0.25">
      <c r="A8" s="30"/>
      <c r="B8" s="31">
        <v>5545</v>
      </c>
      <c r="C8" s="32" t="s">
        <v>16</v>
      </c>
      <c r="D8" s="33"/>
      <c r="E8" s="34"/>
      <c r="F8" s="36"/>
      <c r="G8" s="35"/>
    </row>
  </sheetData>
  <mergeCells count="4">
    <mergeCell ref="B7:D7"/>
    <mergeCell ref="E1:F1"/>
    <mergeCell ref="A2:C4"/>
    <mergeCell ref="E2:F2"/>
  </mergeCells>
  <pageMargins left="0.15748031496062992" right="0.15748031496062992" top="0.39370078740157483" bottom="0.39370078740157483" header="0.15748031496062992" footer="0.15748031496062992"/>
  <pageSetup paperSize="9" orientation="landscape" horizontalDpi="30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8129" r:id="rId4" name="Drop Down 1">
              <controlPr defaultSize="0" autoLine="0" autoPict="0">
                <anchor moveWithCells="1">
                  <from>
                    <xdr:col>4</xdr:col>
                    <xdr:colOff>38100</xdr:colOff>
                    <xdr:row>0</xdr:row>
                    <xdr:rowOff>28575</xdr:rowOff>
                  </from>
                  <to>
                    <xdr:col>6</xdr:col>
                    <xdr:colOff>152400</xdr:colOff>
                    <xdr:row>0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Aux-Currencies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Mladen</cp:lastModifiedBy>
  <cp:lastPrinted>2012-06-27T09:04:59Z</cp:lastPrinted>
  <dcterms:created xsi:type="dcterms:W3CDTF">2012-03-19T17:30:28Z</dcterms:created>
  <dcterms:modified xsi:type="dcterms:W3CDTF">2012-09-18T14:50:25Z</dcterms:modified>
</cp:coreProperties>
</file>