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20626-Lot626-TKA Teknolabo-standard</t>
        </r>
      </text>
    </comment>
  </commentList>
</comments>
</file>

<file path=xl/sharedStrings.xml><?xml version="1.0" encoding="utf-8"?>
<sst xmlns="http://schemas.openxmlformats.org/spreadsheetml/2006/main" uniqueCount="165">
  <si>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</si>
  <si>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</si>
  <si>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</si>
  <si>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</si>
  <si>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</si>
  <si>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</si>
  <si>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</si>
  <si>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</si>
  <si>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</si>
  <si>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</si>
  <si>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</si>
  <si>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</si>
  <si>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VWR Laboratory Catalogue - hemikalije</t>
  </si>
  <si>
    <t>#618N</t>
  </si>
  <si>
    <t xml:space="preserve">VisionPlus pH618N phmeter </t>
  </si>
  <si>
    <t>Медицински факултет у Београду</t>
  </si>
  <si>
    <t>Др Суботића 8 11000 Београд</t>
  </si>
  <si>
    <t>Татјана Симић</t>
  </si>
  <si>
    <t>tatjanasimic@med.bg.ac.rs</t>
  </si>
  <si>
    <t>#441435C</t>
  </si>
  <si>
    <t xml:space="preserve">2-merkaptoetanol </t>
  </si>
  <si>
    <t>Стоматолошки факултет у  Београду</t>
  </si>
  <si>
    <t>Јелена Милашин</t>
  </si>
  <si>
    <t>jelena_milasin@yahoo.com</t>
  </si>
  <si>
    <t>#20847.295</t>
  </si>
  <si>
    <t xml:space="preserve">metanol </t>
  </si>
  <si>
    <t>#25108.260</t>
  </si>
  <si>
    <t xml:space="preserve">magnezijum hlorid </t>
  </si>
  <si>
    <t>#24388.295</t>
  </si>
  <si>
    <t xml:space="preserve">glicerol redestilovan </t>
  </si>
  <si>
    <t>#20252.290</t>
  </si>
  <si>
    <t xml:space="preserve">hlorovodonična kiselina </t>
  </si>
  <si>
    <t>#103154M</t>
  </si>
  <si>
    <t xml:space="preserve">Tris </t>
  </si>
  <si>
    <t>#0209406</t>
  </si>
  <si>
    <t xml:space="preserve">Glukoza Ph Jug </t>
  </si>
  <si>
    <t>Технолошки факултет у Новом Саду</t>
  </si>
  <si>
    <t>Булевар Цара Лазара 1 21000 Нови Сад</t>
  </si>
  <si>
    <t>Биљана Пајин</t>
  </si>
  <si>
    <t>pajinb@tf.uns.ac.rs</t>
  </si>
  <si>
    <t xml:space="preserve">Hlorovodonična kiselina konc. WR 1000 ml </t>
  </si>
  <si>
    <t>Пољопривредни факултет у Београду</t>
  </si>
  <si>
    <t>Немањина 6 11080 Земун</t>
  </si>
  <si>
    <t>Алекса Обрадовић</t>
  </si>
  <si>
    <t>aleksao@agrif.bg.ac.rs</t>
  </si>
  <si>
    <t>#27771.290</t>
  </si>
  <si>
    <t xml:space="preserve">Natrijum-karbonat anh. p.a. 1000 mg VWR </t>
  </si>
  <si>
    <t>#5650326</t>
  </si>
  <si>
    <t xml:space="preserve">Jonoizmenjivacka smola za DI 1500, 12litara TKA &lt;10.2012&gt;  </t>
  </si>
  <si>
    <t>Пољопривредни факултет у Новом Саду</t>
  </si>
  <si>
    <t>Трг Доситеја Обрадовића 8 21000 Нови Сад</t>
  </si>
  <si>
    <t>Жарко Илин</t>
  </si>
  <si>
    <t>ilin@polj.uns.ac.rs</t>
  </si>
  <si>
    <t>#0924458</t>
  </si>
  <si>
    <t xml:space="preserve">Natrijum dihidrogenfosfat x 2H20 p.a. 1000g VWR &lt;28015.294&gt; </t>
  </si>
  <si>
    <t>Технолошко-металуршки факултет у Београду</t>
  </si>
  <si>
    <t>Карнегијева 4 11000 Београд</t>
  </si>
  <si>
    <t>Ђорђе Јанаћковић</t>
  </si>
  <si>
    <t>nht@tmf.bg.ac.rs</t>
  </si>
  <si>
    <t>#09200743</t>
  </si>
  <si>
    <t xml:space="preserve">Kalcijum nitrat x4H20 p.a. 1000g VWR &lt;22388 292&gt; </t>
  </si>
  <si>
    <t>#0924334</t>
  </si>
  <si>
    <t xml:space="preserve">dl-Natrijum EDTA x2H20(Komplekson Ill) p.a. 1000g VWR &lt;20302.293&gt; </t>
  </si>
  <si>
    <t>#12041</t>
  </si>
  <si>
    <t xml:space="preserve">glukoza bezvodna 1kg </t>
  </si>
  <si>
    <t>Институт за биолошка истраживања `Синиша Станковић` у Београду</t>
  </si>
  <si>
    <t>29. новембар 142 11060 Београд</t>
  </si>
  <si>
    <t>Наташа Тодоровић</t>
  </si>
  <si>
    <t>nara@ibiss.bg.ac.rs</t>
  </si>
  <si>
    <t>#A0542-25 G</t>
  </si>
  <si>
    <t xml:space="preserve">L-asparagin-monohidrat </t>
  </si>
  <si>
    <t>#535650</t>
  </si>
  <si>
    <t xml:space="preserve">Vario ammonia HR reagens set, 50 testova </t>
  </si>
  <si>
    <t>Драган Повреновић</t>
  </si>
  <si>
    <t>povrenovic@tmf.bg.ac.rs</t>
  </si>
  <si>
    <t>#535580</t>
  </si>
  <si>
    <t xml:space="preserve">Vario nitrate set, 50 testova </t>
  </si>
  <si>
    <t>#28 49 71611</t>
  </si>
  <si>
    <t xml:space="preserve">PARAFILM 5 cm x 75 m </t>
  </si>
  <si>
    <t>Институт за шумарство у Београду</t>
  </si>
  <si>
    <t>Кнеза Вишеслава 3 11000 Београд</t>
  </si>
  <si>
    <t>Љубинко Ракоњац</t>
  </si>
  <si>
    <t>ljrakonjac@yahoo.com</t>
  </si>
  <si>
    <t>#0929778</t>
  </si>
  <si>
    <t xml:space="preserve">Srebro sulfat p.a. 50g  </t>
  </si>
  <si>
    <t>Зоран Марковић</t>
  </si>
  <si>
    <t>zoranmm@agrif.bg.ac.rs</t>
  </si>
  <si>
    <t>#0928879</t>
  </si>
  <si>
    <t xml:space="preserve">Živa (II) jodid p.a. 250g </t>
  </si>
  <si>
    <t>#2110180</t>
  </si>
  <si>
    <t xml:space="preserve">Filter papir crna traka 110mm </t>
  </si>
  <si>
    <t>#1791608</t>
  </si>
  <si>
    <t xml:space="preserve">Natrijum dietilditikarbamat trihidrat p.a. 250 g </t>
  </si>
  <si>
    <t>#0931179</t>
  </si>
  <si>
    <t xml:space="preserve">Amonijum fero sulfatx6H2O p.a. 250g </t>
  </si>
  <si>
    <t>#0931128</t>
  </si>
  <si>
    <t xml:space="preserve">Mureksid p.a. 10g </t>
  </si>
  <si>
    <t>#0923826</t>
  </si>
  <si>
    <t xml:space="preserve">Eriohrom crno T p.a. 25g </t>
  </si>
  <si>
    <t>#0932298</t>
  </si>
  <si>
    <t xml:space="preserve">Amonijum hlorid p.a. 500g </t>
  </si>
  <si>
    <t>#0932267</t>
  </si>
  <si>
    <t xml:space="preserve">Amonijum hidroksid 25% 1000ml </t>
  </si>
  <si>
    <t>#0928607</t>
  </si>
  <si>
    <t xml:space="preserve">Amonijum persulfat p.a. 1000g </t>
  </si>
  <si>
    <t>#0924326</t>
  </si>
  <si>
    <t xml:space="preserve">Amonijum molibdatx4H2O p.a. </t>
  </si>
  <si>
    <t>#0930032</t>
  </si>
  <si>
    <t xml:space="preserve">Kalijum permaganat 0.1.N 1000ml </t>
  </si>
  <si>
    <t>#0929433</t>
  </si>
  <si>
    <t xml:space="preserve">Oksalna kiselina 0.1.N 1000ml </t>
  </si>
  <si>
    <t>#0928526</t>
  </si>
  <si>
    <t xml:space="preserve">Hlorovodonična kiselina 0.1.N ampula </t>
  </si>
  <si>
    <t>#0932000</t>
  </si>
  <si>
    <t xml:space="preserve">Sumporna kiselina 0.1.N (0,05%) 2500 ml </t>
  </si>
  <si>
    <t>#09200887</t>
  </si>
  <si>
    <t xml:space="preserve">Komplekson III (EDTAx2Na), titrival, 0.1 M </t>
  </si>
  <si>
    <t>#0929387</t>
  </si>
  <si>
    <t xml:space="preserve">Natrijum triosulfat 0.1.N 1000 ml </t>
  </si>
  <si>
    <t>#0201138</t>
  </si>
  <si>
    <t xml:space="preserve">Hrom sumporna kiselina p.a. 1000 ml </t>
  </si>
  <si>
    <t>#0924393</t>
  </si>
  <si>
    <t xml:space="preserve">Sumporna kiselina 95% 1000 ml </t>
  </si>
  <si>
    <t>#0924385</t>
  </si>
  <si>
    <t xml:space="preserve">Hlorovodonična kiselina p.a. 35-38% 1000 ml </t>
  </si>
  <si>
    <t>#09200755</t>
  </si>
  <si>
    <t xml:space="preserve">Ortofosfatna kiselina 85% p.a. 1000 ml </t>
  </si>
  <si>
    <t>#09200765</t>
  </si>
  <si>
    <t xml:space="preserve">Glicerol 87% p.a. 1000 ml </t>
  </si>
  <si>
    <t>#0930911</t>
  </si>
  <si>
    <t xml:space="preserve">Mangan (II) hloridx4H2O p.a. 250 g </t>
  </si>
  <si>
    <t>#0928844</t>
  </si>
  <si>
    <t xml:space="preserve">Kalijum hidroksid p.a. 1000g </t>
  </si>
  <si>
    <t>#0928941</t>
  </si>
  <si>
    <t xml:space="preserve">Natrijum hidroksid p.a. 1000g </t>
  </si>
  <si>
    <t>#0929948</t>
  </si>
  <si>
    <t xml:space="preserve">Natrijum hlorid p.a. 1000g </t>
  </si>
  <si>
    <t>#0923990</t>
  </si>
  <si>
    <t xml:space="preserve">Kalijum jodid p.a. 500g </t>
  </si>
  <si>
    <t>#1442704</t>
  </si>
  <si>
    <t xml:space="preserve">1-Alil-2-Tiourea 98% 25g </t>
  </si>
  <si>
    <t>#0924750</t>
  </si>
  <si>
    <t xml:space="preserve">Živa (II) sulfat p.a. 100g </t>
  </si>
  <si>
    <t>#09200993</t>
  </si>
  <si>
    <t xml:space="preserve">Fosformolbidenska kiselina p.a. 100g </t>
  </si>
  <si>
    <t>#0928780</t>
  </si>
  <si>
    <t xml:space="preserve">Hidroksilamin hidrohlorid p.a. 250g </t>
  </si>
  <si>
    <t>#0929743</t>
  </si>
  <si>
    <t xml:space="preserve">Amonijum acetat p.a. 500g </t>
  </si>
  <si>
    <t>#0928569</t>
  </si>
  <si>
    <t xml:space="preserve">Srebro nitrat p.a. 100g </t>
  </si>
  <si>
    <t>#20090297</t>
  </si>
  <si>
    <t xml:space="preserve">Staklene boce od 20 ml, okruglo dno (20 mL Headspace-Vials, rounded bottom,75.5 x 22.5 mm (100kom)), La-Pha-Pack </t>
  </si>
  <si>
    <t>Фармацеутски факултет у Београду</t>
  </si>
  <si>
    <t>Војводе Степе 459 11000 Београд</t>
  </si>
  <si>
    <t>Снежана Савић</t>
  </si>
  <si>
    <t>snexs@pharmacy.bg.ac.rs</t>
  </si>
  <si>
    <t>#LGC-5167-B025</t>
  </si>
  <si>
    <t xml:space="preserve">HPLC grade n-hexane 2.5L </t>
  </si>
  <si>
    <t>Биолошки факултет у Београду</t>
  </si>
  <si>
    <t>Студентски трг број 16 11000 Београд</t>
  </si>
  <si>
    <t>Немања Рајчевић</t>
  </si>
  <si>
    <t>memanja@gmail.com</t>
  </si>
  <si>
    <t>#910295</t>
  </si>
  <si>
    <t xml:space="preserve">Metilen hlorid p.a. 1000ml Alkaloid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</si>
</sst>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7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87781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92128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21</v>
      </c>
      <c r="J3" s="8" t="s">
        <v>16</v>
      </c>
      <c r="K3" s="8" t="s">
        <v>22</v>
      </c>
      <c r="L3" s="8" t="s">
        <v>23</v>
      </c>
    </row>
    <row r="4" spans="1:12">
      <c r="A4" s="8">
        <v>3</v>
      </c>
      <c r="B4" s="8">
        <v>92129</v>
      </c>
      <c r="C4" s="8" t="s">
        <v>12</v>
      </c>
      <c r="D4" s="8" t="s">
        <v>24</v>
      </c>
      <c r="E4" s="8" t="s">
        <v>25</v>
      </c>
      <c r="F4" s="9">
        <v>1</v>
      </c>
      <c r="G4" s="11"/>
      <c r="H4" s="10" t="str">
        <f>F4*G4</f>
        <v>0</v>
      </c>
      <c r="I4" s="8" t="s">
        <v>21</v>
      </c>
      <c r="J4" s="8" t="s">
        <v>16</v>
      </c>
      <c r="K4" s="8" t="s">
        <v>22</v>
      </c>
      <c r="L4" s="8" t="s">
        <v>23</v>
      </c>
    </row>
    <row r="5" spans="1:12">
      <c r="A5" s="8">
        <v>4</v>
      </c>
      <c r="B5" s="8">
        <v>92130</v>
      </c>
      <c r="C5" s="8" t="s">
        <v>12</v>
      </c>
      <c r="D5" s="8" t="s">
        <v>26</v>
      </c>
      <c r="E5" s="8" t="s">
        <v>27</v>
      </c>
      <c r="F5" s="9">
        <v>1</v>
      </c>
      <c r="G5" s="11"/>
      <c r="H5" s="10" t="str">
        <f>F5*G5</f>
        <v>0</v>
      </c>
      <c r="I5" s="8" t="s">
        <v>21</v>
      </c>
      <c r="J5" s="8" t="s">
        <v>16</v>
      </c>
      <c r="K5" s="8" t="s">
        <v>22</v>
      </c>
      <c r="L5" s="8" t="s">
        <v>23</v>
      </c>
    </row>
    <row r="6" spans="1:12">
      <c r="A6" s="8">
        <v>5</v>
      </c>
      <c r="B6" s="8">
        <v>92131</v>
      </c>
      <c r="C6" s="8" t="s">
        <v>12</v>
      </c>
      <c r="D6" s="8" t="s">
        <v>28</v>
      </c>
      <c r="E6" s="8" t="s">
        <v>29</v>
      </c>
      <c r="F6" s="9">
        <v>1</v>
      </c>
      <c r="G6" s="11"/>
      <c r="H6" s="10" t="str">
        <f>F6*G6</f>
        <v>0</v>
      </c>
      <c r="I6" s="8" t="s">
        <v>21</v>
      </c>
      <c r="J6" s="8" t="s">
        <v>16</v>
      </c>
      <c r="K6" s="8" t="s">
        <v>22</v>
      </c>
      <c r="L6" s="8" t="s">
        <v>23</v>
      </c>
    </row>
    <row r="7" spans="1:12">
      <c r="A7" s="8">
        <v>6</v>
      </c>
      <c r="B7" s="8">
        <v>92132</v>
      </c>
      <c r="C7" s="8" t="s">
        <v>12</v>
      </c>
      <c r="D7" s="8" t="s">
        <v>30</v>
      </c>
      <c r="E7" s="8" t="s">
        <v>31</v>
      </c>
      <c r="F7" s="9">
        <v>1</v>
      </c>
      <c r="G7" s="11"/>
      <c r="H7" s="10" t="str">
        <f>F7*G7</f>
        <v>0</v>
      </c>
      <c r="I7" s="8" t="s">
        <v>21</v>
      </c>
      <c r="J7" s="8" t="s">
        <v>16</v>
      </c>
      <c r="K7" s="8" t="s">
        <v>22</v>
      </c>
      <c r="L7" s="8" t="s">
        <v>23</v>
      </c>
    </row>
    <row r="8" spans="1:12">
      <c r="A8" s="8">
        <v>7</v>
      </c>
      <c r="B8" s="8">
        <v>92133</v>
      </c>
      <c r="C8" s="8" t="s">
        <v>12</v>
      </c>
      <c r="D8" s="8" t="s">
        <v>32</v>
      </c>
      <c r="E8" s="8" t="s">
        <v>33</v>
      </c>
      <c r="F8" s="9">
        <v>4</v>
      </c>
      <c r="G8" s="11"/>
      <c r="H8" s="10" t="str">
        <f>F8*G8</f>
        <v>0</v>
      </c>
      <c r="I8" s="8" t="s">
        <v>21</v>
      </c>
      <c r="J8" s="8" t="s">
        <v>16</v>
      </c>
      <c r="K8" s="8" t="s">
        <v>22</v>
      </c>
      <c r="L8" s="8" t="s">
        <v>23</v>
      </c>
    </row>
    <row r="9" spans="1:12">
      <c r="A9" s="8">
        <v>8</v>
      </c>
      <c r="B9" s="8">
        <v>92986</v>
      </c>
      <c r="C9" s="8" t="s">
        <v>12</v>
      </c>
      <c r="D9" s="8" t="s">
        <v>34</v>
      </c>
      <c r="E9" s="8" t="s">
        <v>35</v>
      </c>
      <c r="F9" s="9">
        <v>1</v>
      </c>
      <c r="G9" s="11"/>
      <c r="H9" s="10" t="str">
        <f>F9*G9</f>
        <v>0</v>
      </c>
      <c r="I9" s="8" t="s">
        <v>36</v>
      </c>
      <c r="J9" s="8" t="s">
        <v>37</v>
      </c>
      <c r="K9" s="8" t="s">
        <v>38</v>
      </c>
      <c r="L9" s="8" t="s">
        <v>39</v>
      </c>
    </row>
    <row r="10" spans="1:12">
      <c r="A10" s="8">
        <v>9</v>
      </c>
      <c r="B10" s="8">
        <v>93858</v>
      </c>
      <c r="C10" s="8" t="s">
        <v>12</v>
      </c>
      <c r="D10" s="8" t="s">
        <v>30</v>
      </c>
      <c r="E10" s="8" t="s">
        <v>40</v>
      </c>
      <c r="F10" s="9">
        <v>2</v>
      </c>
      <c r="G10" s="11"/>
      <c r="H10" s="10" t="str">
        <f>F10*G10</f>
        <v>0</v>
      </c>
      <c r="I10" s="8" t="s">
        <v>41</v>
      </c>
      <c r="J10" s="8" t="s">
        <v>42</v>
      </c>
      <c r="K10" s="8" t="s">
        <v>43</v>
      </c>
      <c r="L10" s="8" t="s">
        <v>44</v>
      </c>
    </row>
    <row r="11" spans="1:12">
      <c r="A11" s="8">
        <v>10</v>
      </c>
      <c r="B11" s="8">
        <v>93859</v>
      </c>
      <c r="C11" s="8" t="s">
        <v>12</v>
      </c>
      <c r="D11" s="8" t="s">
        <v>45</v>
      </c>
      <c r="E11" s="8" t="s">
        <v>46</v>
      </c>
      <c r="F11" s="9">
        <v>1</v>
      </c>
      <c r="G11" s="11"/>
      <c r="H11" s="10" t="str">
        <f>F11*G11</f>
        <v>0</v>
      </c>
      <c r="I11" s="8" t="s">
        <v>41</v>
      </c>
      <c r="J11" s="8" t="s">
        <v>42</v>
      </c>
      <c r="K11" s="8" t="s">
        <v>43</v>
      </c>
      <c r="L11" s="8" t="s">
        <v>44</v>
      </c>
    </row>
    <row r="12" spans="1:12">
      <c r="A12" s="12">
        <v>11</v>
      </c>
      <c r="B12" s="12">
        <v>-94494</v>
      </c>
      <c r="C12" s="12" t="s">
        <v>12</v>
      </c>
      <c r="D12" s="12" t="s">
        <v>47</v>
      </c>
      <c r="E12" s="12" t="s">
        <v>48</v>
      </c>
      <c r="F12" s="13">
        <v>1</v>
      </c>
      <c r="G12" s="14"/>
      <c r="H12" s="15" t="str">
        <f>F12*G12</f>
        <v>0</v>
      </c>
      <c r="I12" s="12" t="s">
        <v>49</v>
      </c>
      <c r="J12" s="12" t="s">
        <v>50</v>
      </c>
      <c r="K12" s="12" t="s">
        <v>51</v>
      </c>
      <c r="L12" s="12" t="s">
        <v>52</v>
      </c>
    </row>
    <row r="13" spans="1:12">
      <c r="A13" s="8">
        <v>12</v>
      </c>
      <c r="B13" s="8">
        <v>95159</v>
      </c>
      <c r="C13" s="8" t="s">
        <v>12</v>
      </c>
      <c r="D13" s="8" t="s">
        <v>53</v>
      </c>
      <c r="E13" s="8" t="s">
        <v>54</v>
      </c>
      <c r="F13" s="9">
        <v>2</v>
      </c>
      <c r="G13" s="11"/>
      <c r="H13" s="10" t="str">
        <f>F13*G13</f>
        <v>0</v>
      </c>
      <c r="I13" s="8" t="s">
        <v>55</v>
      </c>
      <c r="J13" s="8" t="s">
        <v>56</v>
      </c>
      <c r="K13" s="8" t="s">
        <v>57</v>
      </c>
      <c r="L13" s="8" t="s">
        <v>58</v>
      </c>
    </row>
    <row r="14" spans="1:12">
      <c r="A14" s="8">
        <v>13</v>
      </c>
      <c r="B14" s="8">
        <v>95160</v>
      </c>
      <c r="C14" s="8" t="s">
        <v>12</v>
      </c>
      <c r="D14" s="8" t="s">
        <v>59</v>
      </c>
      <c r="E14" s="8" t="s">
        <v>60</v>
      </c>
      <c r="F14" s="9">
        <v>2</v>
      </c>
      <c r="G14" s="11"/>
      <c r="H14" s="10" t="str">
        <f>F14*G14</f>
        <v>0</v>
      </c>
      <c r="I14" s="8" t="s">
        <v>55</v>
      </c>
      <c r="J14" s="8" t="s">
        <v>56</v>
      </c>
      <c r="K14" s="8" t="s">
        <v>57</v>
      </c>
      <c r="L14" s="8" t="s">
        <v>58</v>
      </c>
    </row>
    <row r="15" spans="1:12">
      <c r="A15" s="8">
        <v>14</v>
      </c>
      <c r="B15" s="8">
        <v>95161</v>
      </c>
      <c r="C15" s="8" t="s">
        <v>12</v>
      </c>
      <c r="D15" s="8" t="s">
        <v>61</v>
      </c>
      <c r="E15" s="8" t="s">
        <v>62</v>
      </c>
      <c r="F15" s="9">
        <v>2</v>
      </c>
      <c r="G15" s="11"/>
      <c r="H15" s="10" t="str">
        <f>F15*G15</f>
        <v>0</v>
      </c>
      <c r="I15" s="8" t="s">
        <v>55</v>
      </c>
      <c r="J15" s="8" t="s">
        <v>56</v>
      </c>
      <c r="K15" s="8" t="s">
        <v>57</v>
      </c>
      <c r="L15" s="8" t="s">
        <v>58</v>
      </c>
    </row>
    <row r="16" spans="1:12">
      <c r="A16" s="8">
        <v>15</v>
      </c>
      <c r="B16" s="8">
        <v>99040</v>
      </c>
      <c r="C16" s="8" t="s">
        <v>12</v>
      </c>
      <c r="D16" s="8" t="s">
        <v>63</v>
      </c>
      <c r="E16" s="8" t="s">
        <v>64</v>
      </c>
      <c r="F16" s="9">
        <v>2</v>
      </c>
      <c r="G16" s="11"/>
      <c r="H16" s="10" t="str">
        <f>F16*G16</f>
        <v>0</v>
      </c>
      <c r="I16" s="8" t="s">
        <v>65</v>
      </c>
      <c r="J16" s="8" t="s">
        <v>66</v>
      </c>
      <c r="K16" s="8" t="s">
        <v>67</v>
      </c>
      <c r="L16" s="8" t="s">
        <v>68</v>
      </c>
    </row>
    <row r="17" spans="1:12">
      <c r="A17" s="8">
        <v>16</v>
      </c>
      <c r="B17" s="8">
        <v>99041</v>
      </c>
      <c r="C17" s="8" t="s">
        <v>12</v>
      </c>
      <c r="D17" s="8" t="s">
        <v>69</v>
      </c>
      <c r="E17" s="8" t="s">
        <v>70</v>
      </c>
      <c r="F17" s="9">
        <v>3</v>
      </c>
      <c r="G17" s="11"/>
      <c r="H17" s="10" t="str">
        <f>F17*G17</f>
        <v>0</v>
      </c>
      <c r="I17" s="8" t="s">
        <v>65</v>
      </c>
      <c r="J17" s="8" t="s">
        <v>66</v>
      </c>
      <c r="K17" s="8" t="s">
        <v>67</v>
      </c>
      <c r="L17" s="8" t="s">
        <v>68</v>
      </c>
    </row>
    <row r="18" spans="1:12">
      <c r="A18" s="8">
        <v>17</v>
      </c>
      <c r="B18" s="8">
        <v>99084</v>
      </c>
      <c r="C18" s="8" t="s">
        <v>12</v>
      </c>
      <c r="D18" s="8" t="s">
        <v>71</v>
      </c>
      <c r="E18" s="8" t="s">
        <v>72</v>
      </c>
      <c r="F18" s="9">
        <v>2</v>
      </c>
      <c r="G18" s="11"/>
      <c r="H18" s="10" t="str">
        <f>F18*G18</f>
        <v>0</v>
      </c>
      <c r="I18" s="8" t="s">
        <v>55</v>
      </c>
      <c r="J18" s="8" t="s">
        <v>56</v>
      </c>
      <c r="K18" s="8" t="s">
        <v>73</v>
      </c>
      <c r="L18" s="8" t="s">
        <v>74</v>
      </c>
    </row>
    <row r="19" spans="1:12">
      <c r="A19" s="8">
        <v>18</v>
      </c>
      <c r="B19" s="8">
        <v>99085</v>
      </c>
      <c r="C19" s="8" t="s">
        <v>12</v>
      </c>
      <c r="D19" s="8" t="s">
        <v>75</v>
      </c>
      <c r="E19" s="8" t="s">
        <v>76</v>
      </c>
      <c r="F19" s="9">
        <v>2</v>
      </c>
      <c r="G19" s="11"/>
      <c r="H19" s="10" t="str">
        <f>F19*G19</f>
        <v>0</v>
      </c>
      <c r="I19" s="8" t="s">
        <v>55</v>
      </c>
      <c r="J19" s="8" t="s">
        <v>56</v>
      </c>
      <c r="K19" s="8" t="s">
        <v>73</v>
      </c>
      <c r="L19" s="8" t="s">
        <v>74</v>
      </c>
    </row>
    <row r="20" spans="1:12">
      <c r="A20" s="8">
        <v>19</v>
      </c>
      <c r="B20" s="8">
        <v>99147</v>
      </c>
      <c r="C20" s="8" t="s">
        <v>12</v>
      </c>
      <c r="D20" s="8" t="s">
        <v>77</v>
      </c>
      <c r="E20" s="8" t="s">
        <v>78</v>
      </c>
      <c r="F20" s="9">
        <v>5</v>
      </c>
      <c r="G20" s="11"/>
      <c r="H20" s="10" t="str">
        <f>F20*G20</f>
        <v>0</v>
      </c>
      <c r="I20" s="8" t="s">
        <v>79</v>
      </c>
      <c r="J20" s="8" t="s">
        <v>80</v>
      </c>
      <c r="K20" s="8" t="s">
        <v>81</v>
      </c>
      <c r="L20" s="8" t="s">
        <v>82</v>
      </c>
    </row>
    <row r="21" spans="1:12">
      <c r="A21" s="8">
        <v>20</v>
      </c>
      <c r="B21" s="8">
        <v>100502</v>
      </c>
      <c r="C21" s="8" t="s">
        <v>12</v>
      </c>
      <c r="D21" s="8" t="s">
        <v>83</v>
      </c>
      <c r="E21" s="8" t="s">
        <v>84</v>
      </c>
      <c r="F21" s="9">
        <v>1</v>
      </c>
      <c r="G21" s="11"/>
      <c r="H21" s="10" t="str">
        <f>F21*G21</f>
        <v>0</v>
      </c>
      <c r="I21" s="8" t="s">
        <v>41</v>
      </c>
      <c r="J21" s="8" t="s">
        <v>42</v>
      </c>
      <c r="K21" s="8" t="s">
        <v>85</v>
      </c>
      <c r="L21" s="8" t="s">
        <v>86</v>
      </c>
    </row>
    <row r="22" spans="1:12">
      <c r="A22" s="8">
        <v>21</v>
      </c>
      <c r="B22" s="8">
        <v>100503</v>
      </c>
      <c r="C22" s="8" t="s">
        <v>12</v>
      </c>
      <c r="D22" s="8" t="s">
        <v>87</v>
      </c>
      <c r="E22" s="8" t="s">
        <v>88</v>
      </c>
      <c r="F22" s="9">
        <v>1</v>
      </c>
      <c r="G22" s="11"/>
      <c r="H22" s="10" t="str">
        <f>F22*G22</f>
        <v>0</v>
      </c>
      <c r="I22" s="8" t="s">
        <v>41</v>
      </c>
      <c r="J22" s="8" t="s">
        <v>42</v>
      </c>
      <c r="K22" s="8" t="s">
        <v>85</v>
      </c>
      <c r="L22" s="8" t="s">
        <v>86</v>
      </c>
    </row>
    <row r="23" spans="1:12">
      <c r="A23" s="8">
        <v>22</v>
      </c>
      <c r="B23" s="8">
        <v>100504</v>
      </c>
      <c r="C23" s="8" t="s">
        <v>12</v>
      </c>
      <c r="D23" s="8" t="s">
        <v>89</v>
      </c>
      <c r="E23" s="8" t="s">
        <v>90</v>
      </c>
      <c r="F23" s="9">
        <v>2</v>
      </c>
      <c r="G23" s="11"/>
      <c r="H23" s="10" t="str">
        <f>F23*G23</f>
        <v>0</v>
      </c>
      <c r="I23" s="8" t="s">
        <v>41</v>
      </c>
      <c r="J23" s="8" t="s">
        <v>42</v>
      </c>
      <c r="K23" s="8" t="s">
        <v>85</v>
      </c>
      <c r="L23" s="8" t="s">
        <v>86</v>
      </c>
    </row>
    <row r="24" spans="1:12">
      <c r="A24" s="8">
        <v>23</v>
      </c>
      <c r="B24" s="8">
        <v>100505</v>
      </c>
      <c r="C24" s="8" t="s">
        <v>12</v>
      </c>
      <c r="D24" s="8" t="s">
        <v>91</v>
      </c>
      <c r="E24" s="8" t="s">
        <v>92</v>
      </c>
      <c r="F24" s="9">
        <v>1</v>
      </c>
      <c r="G24" s="11"/>
      <c r="H24" s="10" t="str">
        <f>F24*G24</f>
        <v>0</v>
      </c>
      <c r="I24" s="8" t="s">
        <v>41</v>
      </c>
      <c r="J24" s="8" t="s">
        <v>42</v>
      </c>
      <c r="K24" s="8" t="s">
        <v>85</v>
      </c>
      <c r="L24" s="8" t="s">
        <v>86</v>
      </c>
    </row>
    <row r="25" spans="1:12">
      <c r="A25" s="8">
        <v>24</v>
      </c>
      <c r="B25" s="8">
        <v>100506</v>
      </c>
      <c r="C25" s="8" t="s">
        <v>12</v>
      </c>
      <c r="D25" s="8" t="s">
        <v>93</v>
      </c>
      <c r="E25" s="8" t="s">
        <v>94</v>
      </c>
      <c r="F25" s="9">
        <v>1</v>
      </c>
      <c r="G25" s="11"/>
      <c r="H25" s="10" t="str">
        <f>F25*G25</f>
        <v>0</v>
      </c>
      <c r="I25" s="8" t="s">
        <v>41</v>
      </c>
      <c r="J25" s="8" t="s">
        <v>42</v>
      </c>
      <c r="K25" s="8" t="s">
        <v>85</v>
      </c>
      <c r="L25" s="8" t="s">
        <v>86</v>
      </c>
    </row>
    <row r="26" spans="1:12">
      <c r="A26" s="8">
        <v>25</v>
      </c>
      <c r="B26" s="8">
        <v>100507</v>
      </c>
      <c r="C26" s="8" t="s">
        <v>12</v>
      </c>
      <c r="D26" s="8" t="s">
        <v>95</v>
      </c>
      <c r="E26" s="8" t="s">
        <v>96</v>
      </c>
      <c r="F26" s="9">
        <v>1</v>
      </c>
      <c r="G26" s="11"/>
      <c r="H26" s="10" t="str">
        <f>F26*G26</f>
        <v>0</v>
      </c>
      <c r="I26" s="8" t="s">
        <v>41</v>
      </c>
      <c r="J26" s="8" t="s">
        <v>42</v>
      </c>
      <c r="K26" s="8" t="s">
        <v>85</v>
      </c>
      <c r="L26" s="8" t="s">
        <v>86</v>
      </c>
    </row>
    <row r="27" spans="1:12">
      <c r="A27" s="8">
        <v>26</v>
      </c>
      <c r="B27" s="8">
        <v>100508</v>
      </c>
      <c r="C27" s="8" t="s">
        <v>12</v>
      </c>
      <c r="D27" s="8" t="s">
        <v>97</v>
      </c>
      <c r="E27" s="8" t="s">
        <v>98</v>
      </c>
      <c r="F27" s="9">
        <v>1</v>
      </c>
      <c r="G27" s="11"/>
      <c r="H27" s="10" t="str">
        <f>F27*G27</f>
        <v>0</v>
      </c>
      <c r="I27" s="8" t="s">
        <v>41</v>
      </c>
      <c r="J27" s="8" t="s">
        <v>42</v>
      </c>
      <c r="K27" s="8" t="s">
        <v>85</v>
      </c>
      <c r="L27" s="8" t="s">
        <v>86</v>
      </c>
    </row>
    <row r="28" spans="1:12">
      <c r="A28" s="8">
        <v>27</v>
      </c>
      <c r="B28" s="8">
        <v>100509</v>
      </c>
      <c r="C28" s="8" t="s">
        <v>12</v>
      </c>
      <c r="D28" s="8" t="s">
        <v>99</v>
      </c>
      <c r="E28" s="8" t="s">
        <v>100</v>
      </c>
      <c r="F28" s="9">
        <v>2</v>
      </c>
      <c r="G28" s="11"/>
      <c r="H28" s="10" t="str">
        <f>F28*G28</f>
        <v>0</v>
      </c>
      <c r="I28" s="8" t="s">
        <v>41</v>
      </c>
      <c r="J28" s="8" t="s">
        <v>42</v>
      </c>
      <c r="K28" s="8" t="s">
        <v>85</v>
      </c>
      <c r="L28" s="8" t="s">
        <v>86</v>
      </c>
    </row>
    <row r="29" spans="1:12">
      <c r="A29" s="8">
        <v>28</v>
      </c>
      <c r="B29" s="8">
        <v>100510</v>
      </c>
      <c r="C29" s="8" t="s">
        <v>12</v>
      </c>
      <c r="D29" s="8" t="s">
        <v>101</v>
      </c>
      <c r="E29" s="8" t="s">
        <v>102</v>
      </c>
      <c r="F29" s="9">
        <v>2</v>
      </c>
      <c r="G29" s="11"/>
      <c r="H29" s="10" t="str">
        <f>F29*G29</f>
        <v>0</v>
      </c>
      <c r="I29" s="8" t="s">
        <v>41</v>
      </c>
      <c r="J29" s="8" t="s">
        <v>42</v>
      </c>
      <c r="K29" s="8" t="s">
        <v>85</v>
      </c>
      <c r="L29" s="8" t="s">
        <v>86</v>
      </c>
    </row>
    <row r="30" spans="1:12">
      <c r="A30" s="8">
        <v>29</v>
      </c>
      <c r="B30" s="8">
        <v>100511</v>
      </c>
      <c r="C30" s="8" t="s">
        <v>12</v>
      </c>
      <c r="D30" s="8" t="s">
        <v>103</v>
      </c>
      <c r="E30" s="8" t="s">
        <v>104</v>
      </c>
      <c r="F30" s="9">
        <v>1</v>
      </c>
      <c r="G30" s="11"/>
      <c r="H30" s="10" t="str">
        <f>F30*G30</f>
        <v>0</v>
      </c>
      <c r="I30" s="8" t="s">
        <v>41</v>
      </c>
      <c r="J30" s="8" t="s">
        <v>42</v>
      </c>
      <c r="K30" s="8" t="s">
        <v>85</v>
      </c>
      <c r="L30" s="8" t="s">
        <v>86</v>
      </c>
    </row>
    <row r="31" spans="1:12">
      <c r="A31" s="8">
        <v>30</v>
      </c>
      <c r="B31" s="8">
        <v>100512</v>
      </c>
      <c r="C31" s="8" t="s">
        <v>12</v>
      </c>
      <c r="D31" s="8" t="s">
        <v>105</v>
      </c>
      <c r="E31" s="8" t="s">
        <v>106</v>
      </c>
      <c r="F31" s="9">
        <v>1</v>
      </c>
      <c r="G31" s="11"/>
      <c r="H31" s="10" t="str">
        <f>F31*G31</f>
        <v>0</v>
      </c>
      <c r="I31" s="8" t="s">
        <v>41</v>
      </c>
      <c r="J31" s="8" t="s">
        <v>42</v>
      </c>
      <c r="K31" s="8" t="s">
        <v>85</v>
      </c>
      <c r="L31" s="8" t="s">
        <v>86</v>
      </c>
    </row>
    <row r="32" spans="1:12">
      <c r="A32" s="8">
        <v>31</v>
      </c>
      <c r="B32" s="8">
        <v>100513</v>
      </c>
      <c r="C32" s="8" t="s">
        <v>12</v>
      </c>
      <c r="D32" s="8" t="s">
        <v>107</v>
      </c>
      <c r="E32" s="8" t="s">
        <v>108</v>
      </c>
      <c r="F32" s="9">
        <v>1</v>
      </c>
      <c r="G32" s="11"/>
      <c r="H32" s="10" t="str">
        <f>F32*G32</f>
        <v>0</v>
      </c>
      <c r="I32" s="8" t="s">
        <v>41</v>
      </c>
      <c r="J32" s="8" t="s">
        <v>42</v>
      </c>
      <c r="K32" s="8" t="s">
        <v>85</v>
      </c>
      <c r="L32" s="8" t="s">
        <v>86</v>
      </c>
    </row>
    <row r="33" spans="1:12">
      <c r="A33" s="8">
        <v>32</v>
      </c>
      <c r="B33" s="8">
        <v>100514</v>
      </c>
      <c r="C33" s="8" t="s">
        <v>12</v>
      </c>
      <c r="D33" s="8" t="s">
        <v>109</v>
      </c>
      <c r="E33" s="8" t="s">
        <v>110</v>
      </c>
      <c r="F33" s="9">
        <v>1</v>
      </c>
      <c r="G33" s="11"/>
      <c r="H33" s="10" t="str">
        <f>F33*G33</f>
        <v>0</v>
      </c>
      <c r="I33" s="8" t="s">
        <v>41</v>
      </c>
      <c r="J33" s="8" t="s">
        <v>42</v>
      </c>
      <c r="K33" s="8" t="s">
        <v>85</v>
      </c>
      <c r="L33" s="8" t="s">
        <v>86</v>
      </c>
    </row>
    <row r="34" spans="1:12">
      <c r="A34" s="8">
        <v>33</v>
      </c>
      <c r="B34" s="8">
        <v>100515</v>
      </c>
      <c r="C34" s="8" t="s">
        <v>12</v>
      </c>
      <c r="D34" s="8" t="s">
        <v>111</v>
      </c>
      <c r="E34" s="8" t="s">
        <v>112</v>
      </c>
      <c r="F34" s="9">
        <v>5</v>
      </c>
      <c r="G34" s="11"/>
      <c r="H34" s="10" t="str">
        <f>F34*G34</f>
        <v>0</v>
      </c>
      <c r="I34" s="8" t="s">
        <v>41</v>
      </c>
      <c r="J34" s="8" t="s">
        <v>42</v>
      </c>
      <c r="K34" s="8" t="s">
        <v>85</v>
      </c>
      <c r="L34" s="8" t="s">
        <v>86</v>
      </c>
    </row>
    <row r="35" spans="1:12">
      <c r="A35" s="8">
        <v>34</v>
      </c>
      <c r="B35" s="8">
        <v>100516</v>
      </c>
      <c r="C35" s="8" t="s">
        <v>12</v>
      </c>
      <c r="D35" s="8" t="s">
        <v>113</v>
      </c>
      <c r="E35" s="8" t="s">
        <v>114</v>
      </c>
      <c r="F35" s="9">
        <v>4</v>
      </c>
      <c r="G35" s="11"/>
      <c r="H35" s="10" t="str">
        <f>F35*G35</f>
        <v>0</v>
      </c>
      <c r="I35" s="8" t="s">
        <v>41</v>
      </c>
      <c r="J35" s="8" t="s">
        <v>42</v>
      </c>
      <c r="K35" s="8" t="s">
        <v>85</v>
      </c>
      <c r="L35" s="8" t="s">
        <v>86</v>
      </c>
    </row>
    <row r="36" spans="1:12">
      <c r="A36" s="8">
        <v>35</v>
      </c>
      <c r="B36" s="8">
        <v>100517</v>
      </c>
      <c r="C36" s="8" t="s">
        <v>12</v>
      </c>
      <c r="D36" s="8" t="s">
        <v>115</v>
      </c>
      <c r="E36" s="8" t="s">
        <v>116</v>
      </c>
      <c r="F36" s="9">
        <v>1</v>
      </c>
      <c r="G36" s="11"/>
      <c r="H36" s="10" t="str">
        <f>F36*G36</f>
        <v>0</v>
      </c>
      <c r="I36" s="8" t="s">
        <v>41</v>
      </c>
      <c r="J36" s="8" t="s">
        <v>42</v>
      </c>
      <c r="K36" s="8" t="s">
        <v>85</v>
      </c>
      <c r="L36" s="8" t="s">
        <v>86</v>
      </c>
    </row>
    <row r="37" spans="1:12">
      <c r="A37" s="8">
        <v>36</v>
      </c>
      <c r="B37" s="8">
        <v>100518</v>
      </c>
      <c r="C37" s="8" t="s">
        <v>12</v>
      </c>
      <c r="D37" s="8" t="s">
        <v>117</v>
      </c>
      <c r="E37" s="8" t="s">
        <v>118</v>
      </c>
      <c r="F37" s="9">
        <v>1</v>
      </c>
      <c r="G37" s="11"/>
      <c r="H37" s="10" t="str">
        <f>F37*G37</f>
        <v>0</v>
      </c>
      <c r="I37" s="8" t="s">
        <v>41</v>
      </c>
      <c r="J37" s="8" t="s">
        <v>42</v>
      </c>
      <c r="K37" s="8" t="s">
        <v>85</v>
      </c>
      <c r="L37" s="8" t="s">
        <v>86</v>
      </c>
    </row>
    <row r="38" spans="1:12">
      <c r="A38" s="8">
        <v>37</v>
      </c>
      <c r="B38" s="8">
        <v>100519</v>
      </c>
      <c r="C38" s="8" t="s">
        <v>12</v>
      </c>
      <c r="D38" s="8" t="s">
        <v>119</v>
      </c>
      <c r="E38" s="8" t="s">
        <v>120</v>
      </c>
      <c r="F38" s="9">
        <v>1</v>
      </c>
      <c r="G38" s="11"/>
      <c r="H38" s="10" t="str">
        <f>F38*G38</f>
        <v>0</v>
      </c>
      <c r="I38" s="8" t="s">
        <v>41</v>
      </c>
      <c r="J38" s="8" t="s">
        <v>42</v>
      </c>
      <c r="K38" s="8" t="s">
        <v>85</v>
      </c>
      <c r="L38" s="8" t="s">
        <v>86</v>
      </c>
    </row>
    <row r="39" spans="1:12">
      <c r="A39" s="8">
        <v>38</v>
      </c>
      <c r="B39" s="8">
        <v>100520</v>
      </c>
      <c r="C39" s="8" t="s">
        <v>12</v>
      </c>
      <c r="D39" s="8" t="s">
        <v>121</v>
      </c>
      <c r="E39" s="8" t="s">
        <v>122</v>
      </c>
      <c r="F39" s="9">
        <v>1</v>
      </c>
      <c r="G39" s="11"/>
      <c r="H39" s="10" t="str">
        <f>F39*G39</f>
        <v>0</v>
      </c>
      <c r="I39" s="8" t="s">
        <v>41</v>
      </c>
      <c r="J39" s="8" t="s">
        <v>42</v>
      </c>
      <c r="K39" s="8" t="s">
        <v>85</v>
      </c>
      <c r="L39" s="8" t="s">
        <v>86</v>
      </c>
    </row>
    <row r="40" spans="1:12">
      <c r="A40" s="8">
        <v>39</v>
      </c>
      <c r="B40" s="8">
        <v>100521</v>
      </c>
      <c r="C40" s="8" t="s">
        <v>12</v>
      </c>
      <c r="D40" s="8" t="s">
        <v>123</v>
      </c>
      <c r="E40" s="8" t="s">
        <v>124</v>
      </c>
      <c r="F40" s="9">
        <v>1</v>
      </c>
      <c r="G40" s="11"/>
      <c r="H40" s="10" t="str">
        <f>F40*G40</f>
        <v>0</v>
      </c>
      <c r="I40" s="8" t="s">
        <v>41</v>
      </c>
      <c r="J40" s="8" t="s">
        <v>42</v>
      </c>
      <c r="K40" s="8" t="s">
        <v>85</v>
      </c>
      <c r="L40" s="8" t="s">
        <v>86</v>
      </c>
    </row>
    <row r="41" spans="1:12">
      <c r="A41" s="8">
        <v>40</v>
      </c>
      <c r="B41" s="8">
        <v>100526</v>
      </c>
      <c r="C41" s="8" t="s">
        <v>12</v>
      </c>
      <c r="D41" s="8" t="s">
        <v>125</v>
      </c>
      <c r="E41" s="8" t="s">
        <v>126</v>
      </c>
      <c r="F41" s="9">
        <v>1</v>
      </c>
      <c r="G41" s="11"/>
      <c r="H41" s="10" t="str">
        <f>F41*G41</f>
        <v>0</v>
      </c>
      <c r="I41" s="8" t="s">
        <v>41</v>
      </c>
      <c r="J41" s="8" t="s">
        <v>42</v>
      </c>
      <c r="K41" s="8" t="s">
        <v>85</v>
      </c>
      <c r="L41" s="8" t="s">
        <v>86</v>
      </c>
    </row>
    <row r="42" spans="1:12">
      <c r="A42" s="8">
        <v>41</v>
      </c>
      <c r="B42" s="8">
        <v>100527</v>
      </c>
      <c r="C42" s="8" t="s">
        <v>12</v>
      </c>
      <c r="D42" s="8" t="s">
        <v>127</v>
      </c>
      <c r="E42" s="8" t="s">
        <v>128</v>
      </c>
      <c r="F42" s="9">
        <v>1</v>
      </c>
      <c r="G42" s="11"/>
      <c r="H42" s="10" t="str">
        <f>F42*G42</f>
        <v>0</v>
      </c>
      <c r="I42" s="8" t="s">
        <v>41</v>
      </c>
      <c r="J42" s="8" t="s">
        <v>42</v>
      </c>
      <c r="K42" s="8" t="s">
        <v>85</v>
      </c>
      <c r="L42" s="8" t="s">
        <v>86</v>
      </c>
    </row>
    <row r="43" spans="1:12">
      <c r="A43" s="8">
        <v>42</v>
      </c>
      <c r="B43" s="8">
        <v>100528</v>
      </c>
      <c r="C43" s="8" t="s">
        <v>12</v>
      </c>
      <c r="D43" s="8" t="s">
        <v>129</v>
      </c>
      <c r="E43" s="8" t="s">
        <v>130</v>
      </c>
      <c r="F43" s="9">
        <v>1</v>
      </c>
      <c r="G43" s="11"/>
      <c r="H43" s="10" t="str">
        <f>F43*G43</f>
        <v>0</v>
      </c>
      <c r="I43" s="8" t="s">
        <v>41</v>
      </c>
      <c r="J43" s="8" t="s">
        <v>42</v>
      </c>
      <c r="K43" s="8" t="s">
        <v>85</v>
      </c>
      <c r="L43" s="8" t="s">
        <v>86</v>
      </c>
    </row>
    <row r="44" spans="1:12">
      <c r="A44" s="8">
        <v>43</v>
      </c>
      <c r="B44" s="8">
        <v>100529</v>
      </c>
      <c r="C44" s="8" t="s">
        <v>12</v>
      </c>
      <c r="D44" s="8" t="s">
        <v>131</v>
      </c>
      <c r="E44" s="8" t="s">
        <v>132</v>
      </c>
      <c r="F44" s="9">
        <v>1</v>
      </c>
      <c r="G44" s="11"/>
      <c r="H44" s="10" t="str">
        <f>F44*G44</f>
        <v>0</v>
      </c>
      <c r="I44" s="8" t="s">
        <v>41</v>
      </c>
      <c r="J44" s="8" t="s">
        <v>42</v>
      </c>
      <c r="K44" s="8" t="s">
        <v>85</v>
      </c>
      <c r="L44" s="8" t="s">
        <v>86</v>
      </c>
    </row>
    <row r="45" spans="1:12">
      <c r="A45" s="8">
        <v>44</v>
      </c>
      <c r="B45" s="8">
        <v>100530</v>
      </c>
      <c r="C45" s="8" t="s">
        <v>12</v>
      </c>
      <c r="D45" s="8" t="s">
        <v>133</v>
      </c>
      <c r="E45" s="8" t="s">
        <v>134</v>
      </c>
      <c r="F45" s="9">
        <v>1</v>
      </c>
      <c r="G45" s="11"/>
      <c r="H45" s="10" t="str">
        <f>F45*G45</f>
        <v>0</v>
      </c>
      <c r="I45" s="8" t="s">
        <v>41</v>
      </c>
      <c r="J45" s="8" t="s">
        <v>42</v>
      </c>
      <c r="K45" s="8" t="s">
        <v>85</v>
      </c>
      <c r="L45" s="8" t="s">
        <v>86</v>
      </c>
    </row>
    <row r="46" spans="1:12">
      <c r="A46" s="8">
        <v>45</v>
      </c>
      <c r="B46" s="8">
        <v>100531</v>
      </c>
      <c r="C46" s="8" t="s">
        <v>12</v>
      </c>
      <c r="D46" s="8" t="s">
        <v>135</v>
      </c>
      <c r="E46" s="8" t="s">
        <v>136</v>
      </c>
      <c r="F46" s="9">
        <v>1</v>
      </c>
      <c r="G46" s="11"/>
      <c r="H46" s="10" t="str">
        <f>F46*G46</f>
        <v>0</v>
      </c>
      <c r="I46" s="8" t="s">
        <v>41</v>
      </c>
      <c r="J46" s="8" t="s">
        <v>42</v>
      </c>
      <c r="K46" s="8" t="s">
        <v>85</v>
      </c>
      <c r="L46" s="8" t="s">
        <v>86</v>
      </c>
    </row>
    <row r="47" spans="1:12">
      <c r="A47" s="8">
        <v>46</v>
      </c>
      <c r="B47" s="8">
        <v>100532</v>
      </c>
      <c r="C47" s="8" t="s">
        <v>12</v>
      </c>
      <c r="D47" s="8" t="s">
        <v>137</v>
      </c>
      <c r="E47" s="8" t="s">
        <v>138</v>
      </c>
      <c r="F47" s="9">
        <v>1</v>
      </c>
      <c r="G47" s="11"/>
      <c r="H47" s="10" t="str">
        <f>F47*G47</f>
        <v>0</v>
      </c>
      <c r="I47" s="8" t="s">
        <v>41</v>
      </c>
      <c r="J47" s="8" t="s">
        <v>42</v>
      </c>
      <c r="K47" s="8" t="s">
        <v>85</v>
      </c>
      <c r="L47" s="8" t="s">
        <v>86</v>
      </c>
    </row>
    <row r="48" spans="1:12">
      <c r="A48" s="8">
        <v>47</v>
      </c>
      <c r="B48" s="8">
        <v>100533</v>
      </c>
      <c r="C48" s="8" t="s">
        <v>12</v>
      </c>
      <c r="D48" s="8" t="s">
        <v>139</v>
      </c>
      <c r="E48" s="8" t="s">
        <v>140</v>
      </c>
      <c r="F48" s="9">
        <v>2</v>
      </c>
      <c r="G48" s="11"/>
      <c r="H48" s="10" t="str">
        <f>F48*G48</f>
        <v>0</v>
      </c>
      <c r="I48" s="8" t="s">
        <v>41</v>
      </c>
      <c r="J48" s="8" t="s">
        <v>42</v>
      </c>
      <c r="K48" s="8" t="s">
        <v>85</v>
      </c>
      <c r="L48" s="8" t="s">
        <v>86</v>
      </c>
    </row>
    <row r="49" spans="1:12">
      <c r="A49" s="8">
        <v>48</v>
      </c>
      <c r="B49" s="8">
        <v>100534</v>
      </c>
      <c r="C49" s="8" t="s">
        <v>12</v>
      </c>
      <c r="D49" s="8" t="s">
        <v>141</v>
      </c>
      <c r="E49" s="8" t="s">
        <v>142</v>
      </c>
      <c r="F49" s="9">
        <v>1</v>
      </c>
      <c r="G49" s="11"/>
      <c r="H49" s="10" t="str">
        <f>F49*G49</f>
        <v>0</v>
      </c>
      <c r="I49" s="8" t="s">
        <v>41</v>
      </c>
      <c r="J49" s="8" t="s">
        <v>42</v>
      </c>
      <c r="K49" s="8" t="s">
        <v>85</v>
      </c>
      <c r="L49" s="8" t="s">
        <v>86</v>
      </c>
    </row>
    <row r="50" spans="1:12">
      <c r="A50" s="8">
        <v>49</v>
      </c>
      <c r="B50" s="8">
        <v>100535</v>
      </c>
      <c r="C50" s="8" t="s">
        <v>12</v>
      </c>
      <c r="D50" s="8" t="s">
        <v>143</v>
      </c>
      <c r="E50" s="8" t="s">
        <v>144</v>
      </c>
      <c r="F50" s="9">
        <v>1</v>
      </c>
      <c r="G50" s="11"/>
      <c r="H50" s="10" t="str">
        <f>F50*G50</f>
        <v>0</v>
      </c>
      <c r="I50" s="8" t="s">
        <v>41</v>
      </c>
      <c r="J50" s="8" t="s">
        <v>42</v>
      </c>
      <c r="K50" s="8" t="s">
        <v>85</v>
      </c>
      <c r="L50" s="8" t="s">
        <v>86</v>
      </c>
    </row>
    <row r="51" spans="1:12">
      <c r="A51" s="8">
        <v>50</v>
      </c>
      <c r="B51" s="8">
        <v>100536</v>
      </c>
      <c r="C51" s="8" t="s">
        <v>12</v>
      </c>
      <c r="D51" s="8" t="s">
        <v>145</v>
      </c>
      <c r="E51" s="8" t="s">
        <v>146</v>
      </c>
      <c r="F51" s="9">
        <v>1</v>
      </c>
      <c r="G51" s="11"/>
      <c r="H51" s="10" t="str">
        <f>F51*G51</f>
        <v>0</v>
      </c>
      <c r="I51" s="8" t="s">
        <v>41</v>
      </c>
      <c r="J51" s="8" t="s">
        <v>42</v>
      </c>
      <c r="K51" s="8" t="s">
        <v>85</v>
      </c>
      <c r="L51" s="8" t="s">
        <v>86</v>
      </c>
    </row>
    <row r="52" spans="1:12">
      <c r="A52" s="8">
        <v>51</v>
      </c>
      <c r="B52" s="8">
        <v>100537</v>
      </c>
      <c r="C52" s="8" t="s">
        <v>12</v>
      </c>
      <c r="D52" s="8" t="s">
        <v>147</v>
      </c>
      <c r="E52" s="8" t="s">
        <v>148</v>
      </c>
      <c r="F52" s="9">
        <v>1</v>
      </c>
      <c r="G52" s="11"/>
      <c r="H52" s="10" t="str">
        <f>F52*G52</f>
        <v>0</v>
      </c>
      <c r="I52" s="8" t="s">
        <v>41</v>
      </c>
      <c r="J52" s="8" t="s">
        <v>42</v>
      </c>
      <c r="K52" s="8" t="s">
        <v>85</v>
      </c>
      <c r="L52" s="8" t="s">
        <v>86</v>
      </c>
    </row>
    <row r="53" spans="1:12">
      <c r="A53" s="8">
        <v>52</v>
      </c>
      <c r="B53" s="8">
        <v>100538</v>
      </c>
      <c r="C53" s="8" t="s">
        <v>12</v>
      </c>
      <c r="D53" s="8" t="s">
        <v>149</v>
      </c>
      <c r="E53" s="8" t="s">
        <v>150</v>
      </c>
      <c r="F53" s="9">
        <v>1</v>
      </c>
      <c r="G53" s="11"/>
      <c r="H53" s="10" t="str">
        <f>F53*G53</f>
        <v>0</v>
      </c>
      <c r="I53" s="8" t="s">
        <v>41</v>
      </c>
      <c r="J53" s="8" t="s">
        <v>42</v>
      </c>
      <c r="K53" s="8" t="s">
        <v>85</v>
      </c>
      <c r="L53" s="8" t="s">
        <v>86</v>
      </c>
    </row>
    <row r="54" spans="1:12">
      <c r="A54" s="8">
        <v>53</v>
      </c>
      <c r="B54" s="8">
        <v>101041</v>
      </c>
      <c r="C54" s="8" t="s">
        <v>12</v>
      </c>
      <c r="D54" s="8" t="s">
        <v>151</v>
      </c>
      <c r="E54" s="8" t="s">
        <v>152</v>
      </c>
      <c r="F54" s="9">
        <v>1</v>
      </c>
      <c r="G54" s="11"/>
      <c r="H54" s="10" t="str">
        <f>F54*G54</f>
        <v>0</v>
      </c>
      <c r="I54" s="8" t="s">
        <v>153</v>
      </c>
      <c r="J54" s="8" t="s">
        <v>154</v>
      </c>
      <c r="K54" s="8" t="s">
        <v>155</v>
      </c>
      <c r="L54" s="8" t="s">
        <v>156</v>
      </c>
    </row>
    <row r="55" spans="1:12">
      <c r="A55" s="8">
        <v>54</v>
      </c>
      <c r="B55" s="8">
        <v>101669</v>
      </c>
      <c r="C55" s="8" t="s">
        <v>12</v>
      </c>
      <c r="D55" s="8" t="s">
        <v>157</v>
      </c>
      <c r="E55" s="8" t="s">
        <v>158</v>
      </c>
      <c r="F55" s="9">
        <v>2</v>
      </c>
      <c r="G55" s="11"/>
      <c r="H55" s="10" t="str">
        <f>F55*G55</f>
        <v>0</v>
      </c>
      <c r="I55" s="8" t="s">
        <v>159</v>
      </c>
      <c r="J55" s="8" t="s">
        <v>160</v>
      </c>
      <c r="K55" s="8" t="s">
        <v>161</v>
      </c>
      <c r="L55" s="8" t="s">
        <v>162</v>
      </c>
    </row>
    <row r="56" spans="1:12">
      <c r="A56" s="8">
        <v>55</v>
      </c>
      <c r="B56" s="8">
        <v>101670</v>
      </c>
      <c r="C56" s="8" t="s">
        <v>12</v>
      </c>
      <c r="D56" s="8" t="s">
        <v>163</v>
      </c>
      <c r="E56" s="8" t="s">
        <v>164</v>
      </c>
      <c r="F56" s="9">
        <v>4</v>
      </c>
      <c r="G56" s="11"/>
      <c r="H56" s="10" t="str">
        <f>F56*G56</f>
        <v>0</v>
      </c>
      <c r="I56" s="8" t="s">
        <v>159</v>
      </c>
      <c r="J56" s="8" t="s">
        <v>160</v>
      </c>
      <c r="K56" s="8" t="s">
        <v>161</v>
      </c>
      <c r="L56" s="8" t="s">
        <v>162</v>
      </c>
    </row>
    <row r="57" spans="1:12">
      <c r="A57"/>
      <c r="B57"/>
      <c r="C57"/>
      <c r="D57"/>
      <c r="E57"/>
      <c r="F57"/>
      <c r="G57"/>
      <c r="H57"/>
      <c r="I57"/>
      <c r="J57"/>
      <c r="K57"/>
      <c r="L57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Lot630-VWR Laboratory Catalogue - hemikalije-standard</dc:title>
  <dc:description>Lot630-VWR Laboratory Catalogue - hemikalije-standard</dc:description>
  <dc:subject>Lot630-VWR Laboratory Catalogue - hemikalije-standard</dc:subject>
  <cp:keywords>Lot630-VWR Laboratory Catalogue - hemikalije-standard</cp:keywords>
  <cp:category>Lotovi</cp:category>
</cp:coreProperties>
</file>