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I;-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20593-Lot593-Oprema I sitan potrosni materijal za oblast medicine, farmacije I veterine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20593-Lot593-Oprema I sitan potrosni materijal za oblast medicine, farmacije I veterine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20593-Lot593-Oprema I sitan potrosni materijal za oblast medicine, farmacije I veterine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</t>
        </r>
      </text>
    </comment>
    <comment ref="B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</t>
        </r>
      </text>
    </commen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</t>
        </r>
      </text>
    </comment>
    <comment ref="B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20629-Lot629-VWR Laboratory Catalogue-standard</t>
        </r>
      </text>
    </commen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</t>
        </r>
      </text>
    </comment>
    <comment ref="B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</t>
        </r>
      </text>
    </comment>
    <comment ref="B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</t>
        </r>
      </text>
    </comment>
    <comment ref="B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</t>
        </r>
      </text>
    </comment>
    <comment ref="B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</t>
        </r>
      </text>
    </comment>
    <comment ref="B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</t>
        </r>
      </text>
    </comment>
    <comment ref="B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</t>
        </r>
      </text>
    </comment>
    <comment ref="B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</t>
        </r>
      </text>
    </comment>
    <comment ref="B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</t>
        </r>
      </text>
    </comment>
    <comment ref="B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</t>
        </r>
      </text>
    </comment>
    <comment ref="B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</t>
        </r>
      </text>
    </comment>
    <comment ref="B2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</t>
        </r>
      </text>
    </comment>
    <comment ref="B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</t>
        </r>
      </text>
    </comment>
    <comment ref="B2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</t>
        </r>
      </text>
    </comment>
  </commentList>
</comments>
</file>

<file path=xl/sharedStrings.xml><?xml version="1.0" encoding="utf-8"?>
<sst xmlns="http://schemas.openxmlformats.org/spreadsheetml/2006/main" uniqueCount="107">
  <si>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</si>
  <si>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</si>
  <si>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</si>
  <si>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</si>
  <si>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</si>
  <si>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</si>
  <si>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</si>
  <si>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</si>
  <si>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</si>
  <si>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</si>
  <si>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</si>
  <si>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</si>
  <si>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&amp;quot;NIVA&amp;quot; – Novosadska industrija vate i sanitetskog materijala,</t>
  </si>
  <si>
    <t>#STERILNA I HIDROFILNA GAZA</t>
  </si>
  <si>
    <t xml:space="preserve">STERILNA I HIDROFILNA GAZA 1m </t>
  </si>
  <si>
    <t>Институт за медицинска истраживања у Београду</t>
  </si>
  <si>
    <t>Др Суботица 4, ПО БОX 721 11000 Београд</t>
  </si>
  <si>
    <t>Ђурђица Јововић</t>
  </si>
  <si>
    <t>djurdjica@imi.bg.ac.rs</t>
  </si>
  <si>
    <t>NIVA AD,</t>
  </si>
  <si>
    <t>#960301</t>
  </si>
  <si>
    <t xml:space="preserve">medicinska vata 1000gr </t>
  </si>
  <si>
    <t>Институт за биолошка истраживања `Синиша Станковић` у Београду</t>
  </si>
  <si>
    <t>29. новембар 142 11060 Београд</t>
  </si>
  <si>
    <t>Татјана Савић</t>
  </si>
  <si>
    <t>tanjat@ibiss.bg.ac.rs</t>
  </si>
  <si>
    <t>Aesculap Surgical Instruments</t>
  </si>
  <si>
    <t>#BB084R</t>
  </si>
  <si>
    <t xml:space="preserve">Scalpel handle, feeting no. 4 for blades 18-36, 135 mm, Aesculap Surgical Instruments BB084R 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</si>
  <si>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</si>
  <si>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</si>
  <si>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</si>
  <si>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</si>
  <si>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#16600576</t>
  </si>
  <si>
    <t xml:space="preserve">CUTFIX SCALPEL BLADES, Fig. 22, stainless, 100 ps/pak., Aesculap Surgical Instruments 16600576 </t>
  </si>
  <si>
    <t>G-2 doo</t>
  </si>
  <si>
    <t>#0218</t>
  </si>
  <si>
    <t xml:space="preserve">vata papirna 1kg </t>
  </si>
  <si>
    <t>Пољопривредни факултет у Београду</t>
  </si>
  <si>
    <t>Немањина 6 11080 Земун</t>
  </si>
  <si>
    <t>Тања Вучић</t>
  </si>
  <si>
    <t>tvucic@agrif.bg.ac.rs</t>
  </si>
  <si>
    <t>Romed</t>
  </si>
  <si>
    <t>#340</t>
  </si>
  <si>
    <t xml:space="preserve">Romed Latex Examination Gloves Powdered, ref: 340, size: S, 100 pcs </t>
  </si>
  <si>
    <t>Природноматематички факултет у Новом Саду</t>
  </si>
  <si>
    <t>Трг Доситеја Обрадовића 3 21000 Нови Сад</t>
  </si>
  <si>
    <t>Весна Миланков</t>
  </si>
  <si>
    <t>vesna.milankov@dbe.uns.ac.rs</t>
  </si>
  <si>
    <t>#345</t>
  </si>
  <si>
    <t xml:space="preserve">Romed Latex Examination Gloves Powdered, ref: 345, size: M, 100 pcs </t>
  </si>
  <si>
    <t>#350</t>
  </si>
  <si>
    <t xml:space="preserve">Romed Latex Examination Gloves Powdered, ref: 350, size: L, 100 pcs </t>
  </si>
  <si>
    <t>VWR Laboratory Catalogue</t>
  </si>
  <si>
    <t>#2711060</t>
  </si>
  <si>
    <t xml:space="preserve">Prva pomoc u kutiji tip 1 </t>
  </si>
  <si>
    <t>Технолошки факултет у Новом Саду</t>
  </si>
  <si>
    <t>Булевар Цара Лазара 1 21000 Нови Сад</t>
  </si>
  <si>
    <t>Биљана Пајин</t>
  </si>
  <si>
    <t>pajinb@tf.uns.ac.rs</t>
  </si>
  <si>
    <t>Jugolek-FM</t>
  </si>
  <si>
    <t>#025187</t>
  </si>
  <si>
    <t xml:space="preserve">hidrofilna gaza 10mx80cm (Sanex) </t>
  </si>
  <si>
    <t>Младен Вујошевић</t>
  </si>
  <si>
    <t>mladenvu@ibiss.bg.ac.rs</t>
  </si>
  <si>
    <t>#000000</t>
  </si>
  <si>
    <t xml:space="preserve">Vata (pamucna, preciscena, nesterilna 1kg, Agava d.o.o. Prokuplje) </t>
  </si>
  <si>
    <t>Nipro</t>
  </si>
  <si>
    <t xml:space="preserve">#SP NI 10 </t>
  </si>
  <si>
    <t xml:space="preserve">špric 10 ml </t>
  </si>
  <si>
    <t>Снежана Томановић</t>
  </si>
  <si>
    <t>snezanat@imi.bg.ac.rs</t>
  </si>
  <si>
    <t>#SP 00 005</t>
  </si>
  <si>
    <t xml:space="preserve">špric 5 ml </t>
  </si>
  <si>
    <t>#10356</t>
  </si>
  <si>
    <t xml:space="preserve">Špric, 2ml; Nipro </t>
  </si>
  <si>
    <t>Институт за мултидисциплинарна истраживања у Београду</t>
  </si>
  <si>
    <t>Кнеза Вишеслава 1 11000 Београд</t>
  </si>
  <si>
    <t>Соња Вељовић Јовановић</t>
  </si>
  <si>
    <t>sonjavel@imsi.rs</t>
  </si>
  <si>
    <t>#SYR-2ML</t>
  </si>
  <si>
    <t xml:space="preserve">Romed 2-part syringes, sterile, 2 ml </t>
  </si>
  <si>
    <t>Неда Мимица-Дукић</t>
  </si>
  <si>
    <t>neda.mimica-dukic@dh.uns.ac.rs</t>
  </si>
  <si>
    <t>#SYR-5ML</t>
  </si>
  <si>
    <t xml:space="preserve">Romed 2-part syringes, sterile, 5 ml </t>
  </si>
  <si>
    <t>#SYR-10ML</t>
  </si>
  <si>
    <t xml:space="preserve">Romed 2-part syringes, sterile, 10 ml </t>
  </si>
  <si>
    <t>#NIPRO 1ml</t>
  </si>
  <si>
    <t xml:space="preserve">špric 1ml insulinski bez igle  </t>
  </si>
  <si>
    <t>Биолошки факултет у Београду</t>
  </si>
  <si>
    <t>Студентски трг број 16 11000 Београд</t>
  </si>
  <si>
    <t>Павле Анђус</t>
  </si>
  <si>
    <t>pandjus@bio.bg.ac.rs</t>
  </si>
  <si>
    <t>#26Gx1/2&amp;quot;</t>
  </si>
  <si>
    <t xml:space="preserve">injekciona igla 26Gx1/2&amp;quot;  </t>
  </si>
  <si>
    <t>#NLD-21GX1,5</t>
  </si>
  <si>
    <t xml:space="preserve">Igle Romed, hypodermic needles, 0,8x40 mm,kutija od 100 igala </t>
  </si>
  <si>
    <t>#NLD-18GX1,5</t>
  </si>
  <si>
    <t xml:space="preserve">gle Romed, hypodermic needles, 1,2x40 mm, kutija od 100 igala </t>
  </si>
  <si>
    <t>Waldner</t>
  </si>
  <si>
    <t>#5410000</t>
  </si>
  <si>
    <t xml:space="preserve">Syringes, two part, 1 ml, 100 kom </t>
  </si>
  <si>
    <t>Биљана Абрамовић</t>
  </si>
  <si>
    <t>biljana.abramovic@dh.uns.ac.rs</t>
  </si>
  <si>
    <t>#5410130</t>
  </si>
  <si>
    <t xml:space="preserve">Disposable needles Sterican, 100 kom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</si>
</sst>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67062</v>
      </c>
      <c r="C2" s="8" t="s">
        <v>12</v>
      </c>
      <c r="D2" s="8" t="s">
        <v>13</v>
      </c>
      <c r="E2" s="8" t="s">
        <v>14</v>
      </c>
      <c r="F2" s="9">
        <v>10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77513</v>
      </c>
      <c r="C3" s="8" t="s">
        <v>19</v>
      </c>
      <c r="D3" s="8" t="s">
        <v>20</v>
      </c>
      <c r="E3" s="8" t="s">
        <v>21</v>
      </c>
      <c r="F3" s="9">
        <v>25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85456</v>
      </c>
      <c r="C4" s="8" t="s">
        <v>26</v>
      </c>
      <c r="D4" s="8" t="s">
        <v>27</v>
      </c>
      <c r="E4" s="8" t="s">
        <v>28</v>
      </c>
      <c r="F4" s="9">
        <v>10</v>
      </c>
      <c r="G4" s="11"/>
      <c r="H4" s="10" t="str">
        <f>F4*G4</f>
        <v>0</v>
      </c>
      <c r="I4" s="8" t="s">
        <v>29</v>
      </c>
      <c r="J4" s="8" t="s">
        <v>30</v>
      </c>
      <c r="K4" s="8" t="s">
        <v>31</v>
      </c>
      <c r="L4" s="8" t="s">
        <v>32</v>
      </c>
    </row>
    <row r="5" spans="1:12">
      <c r="A5" s="8">
        <v>4</v>
      </c>
      <c r="B5" s="8">
        <v>86992</v>
      </c>
      <c r="C5" s="8" t="s">
        <v>26</v>
      </c>
      <c r="D5" s="8" t="s">
        <v>33</v>
      </c>
      <c r="E5" s="8" t="s">
        <v>34</v>
      </c>
      <c r="F5" s="9">
        <v>1</v>
      </c>
      <c r="G5" s="11"/>
      <c r="H5" s="10" t="str">
        <f>F5*G5</f>
        <v>0</v>
      </c>
      <c r="I5" s="8" t="s">
        <v>29</v>
      </c>
      <c r="J5" s="8" t="s">
        <v>30</v>
      </c>
      <c r="K5" s="8" t="s">
        <v>31</v>
      </c>
      <c r="L5" s="8" t="s">
        <v>32</v>
      </c>
    </row>
    <row r="6" spans="1:12">
      <c r="A6" s="8">
        <v>5</v>
      </c>
      <c r="B6" s="8">
        <v>91721</v>
      </c>
      <c r="C6" s="8" t="s">
        <v>35</v>
      </c>
      <c r="D6" s="8" t="s">
        <v>36</v>
      </c>
      <c r="E6" s="8" t="s">
        <v>37</v>
      </c>
      <c r="F6" s="9">
        <v>1</v>
      </c>
      <c r="G6" s="11"/>
      <c r="H6" s="10" t="str">
        <f>F6*G6</f>
        <v>0</v>
      </c>
      <c r="I6" s="8" t="s">
        <v>38</v>
      </c>
      <c r="J6" s="8" t="s">
        <v>39</v>
      </c>
      <c r="K6" s="8" t="s">
        <v>40</v>
      </c>
      <c r="L6" s="8" t="s">
        <v>41</v>
      </c>
    </row>
    <row r="7" spans="1:12">
      <c r="A7" s="8">
        <v>6</v>
      </c>
      <c r="B7" s="8">
        <v>91756</v>
      </c>
      <c r="C7" s="8" t="s">
        <v>42</v>
      </c>
      <c r="D7" s="8" t="s">
        <v>43</v>
      </c>
      <c r="E7" s="8" t="s">
        <v>44</v>
      </c>
      <c r="F7" s="9">
        <v>6</v>
      </c>
      <c r="G7" s="11"/>
      <c r="H7" s="10" t="str">
        <f>F7*G7</f>
        <v>0</v>
      </c>
      <c r="I7" s="8" t="s">
        <v>45</v>
      </c>
      <c r="J7" s="8" t="s">
        <v>46</v>
      </c>
      <c r="K7" s="8" t="s">
        <v>47</v>
      </c>
      <c r="L7" s="8" t="s">
        <v>48</v>
      </c>
    </row>
    <row r="8" spans="1:12">
      <c r="A8" s="8">
        <v>7</v>
      </c>
      <c r="B8" s="8">
        <v>91757</v>
      </c>
      <c r="C8" s="8" t="s">
        <v>42</v>
      </c>
      <c r="D8" s="8" t="s">
        <v>49</v>
      </c>
      <c r="E8" s="8" t="s">
        <v>50</v>
      </c>
      <c r="F8" s="9">
        <v>3</v>
      </c>
      <c r="G8" s="11"/>
      <c r="H8" s="10" t="str">
        <f>F8*G8</f>
        <v>0</v>
      </c>
      <c r="I8" s="8" t="s">
        <v>45</v>
      </c>
      <c r="J8" s="8" t="s">
        <v>46</v>
      </c>
      <c r="K8" s="8" t="s">
        <v>47</v>
      </c>
      <c r="L8" s="8" t="s">
        <v>48</v>
      </c>
    </row>
    <row r="9" spans="1:12">
      <c r="A9" s="8">
        <v>8</v>
      </c>
      <c r="B9" s="8">
        <v>91758</v>
      </c>
      <c r="C9" s="8" t="s">
        <v>42</v>
      </c>
      <c r="D9" s="8" t="s">
        <v>51</v>
      </c>
      <c r="E9" s="8" t="s">
        <v>52</v>
      </c>
      <c r="F9" s="9">
        <v>3</v>
      </c>
      <c r="G9" s="11"/>
      <c r="H9" s="10" t="str">
        <f>F9*G9</f>
        <v>0</v>
      </c>
      <c r="I9" s="8" t="s">
        <v>45</v>
      </c>
      <c r="J9" s="8" t="s">
        <v>46</v>
      </c>
      <c r="K9" s="8" t="s">
        <v>47</v>
      </c>
      <c r="L9" s="8" t="s">
        <v>48</v>
      </c>
    </row>
    <row r="10" spans="1:12">
      <c r="A10" s="8">
        <v>9</v>
      </c>
      <c r="B10" s="8">
        <v>93026</v>
      </c>
      <c r="C10" s="8" t="s">
        <v>53</v>
      </c>
      <c r="D10" s="8" t="s">
        <v>54</v>
      </c>
      <c r="E10" s="8" t="s">
        <v>55</v>
      </c>
      <c r="F10" s="9">
        <v>1</v>
      </c>
      <c r="G10" s="11"/>
      <c r="H10" s="10" t="str">
        <f>F10*G10</f>
        <v>0</v>
      </c>
      <c r="I10" s="8" t="s">
        <v>56</v>
      </c>
      <c r="J10" s="8" t="s">
        <v>57</v>
      </c>
      <c r="K10" s="8" t="s">
        <v>58</v>
      </c>
      <c r="L10" s="8" t="s">
        <v>59</v>
      </c>
    </row>
    <row r="11" spans="1:12">
      <c r="A11" s="8">
        <v>10</v>
      </c>
      <c r="B11" s="8">
        <v>93396</v>
      </c>
      <c r="C11" s="8" t="s">
        <v>60</v>
      </c>
      <c r="D11" s="8" t="s">
        <v>61</v>
      </c>
      <c r="E11" s="8" t="s">
        <v>62</v>
      </c>
      <c r="F11" s="9">
        <v>3</v>
      </c>
      <c r="G11" s="11"/>
      <c r="H11" s="10" t="str">
        <f>F11*G11</f>
        <v>0</v>
      </c>
      <c r="I11" s="8" t="s">
        <v>22</v>
      </c>
      <c r="J11" s="8" t="s">
        <v>23</v>
      </c>
      <c r="K11" s="8" t="s">
        <v>63</v>
      </c>
      <c r="L11" s="8" t="s">
        <v>64</v>
      </c>
    </row>
    <row r="12" spans="1:12">
      <c r="A12" s="8">
        <v>11</v>
      </c>
      <c r="B12" s="8">
        <v>93397</v>
      </c>
      <c r="C12" s="8" t="s">
        <v>60</v>
      </c>
      <c r="D12" s="8" t="s">
        <v>65</v>
      </c>
      <c r="E12" s="8" t="s">
        <v>66</v>
      </c>
      <c r="F12" s="9">
        <v>1</v>
      </c>
      <c r="G12" s="11"/>
      <c r="H12" s="10" t="str">
        <f>F12*G12</f>
        <v>0</v>
      </c>
      <c r="I12" s="8" t="s">
        <v>22</v>
      </c>
      <c r="J12" s="8" t="s">
        <v>23</v>
      </c>
      <c r="K12" s="8" t="s">
        <v>63</v>
      </c>
      <c r="L12" s="8" t="s">
        <v>64</v>
      </c>
    </row>
    <row r="13" spans="1:12">
      <c r="A13" s="8">
        <v>12</v>
      </c>
      <c r="B13" s="8">
        <v>98207</v>
      </c>
      <c r="C13" s="8" t="s">
        <v>67</v>
      </c>
      <c r="D13" s="8" t="s">
        <v>68</v>
      </c>
      <c r="E13" s="8" t="s">
        <v>69</v>
      </c>
      <c r="F13" s="9">
        <v>200</v>
      </c>
      <c r="G13" s="11"/>
      <c r="H13" s="10" t="str">
        <f>F13*G13</f>
        <v>0</v>
      </c>
      <c r="I13" s="8" t="s">
        <v>15</v>
      </c>
      <c r="J13" s="8" t="s">
        <v>16</v>
      </c>
      <c r="K13" s="8" t="s">
        <v>70</v>
      </c>
      <c r="L13" s="8" t="s">
        <v>71</v>
      </c>
    </row>
    <row r="14" spans="1:12">
      <c r="A14" s="8">
        <v>13</v>
      </c>
      <c r="B14" s="8">
        <v>98208</v>
      </c>
      <c r="C14" s="8" t="s">
        <v>67</v>
      </c>
      <c r="D14" s="8" t="s">
        <v>72</v>
      </c>
      <c r="E14" s="8" t="s">
        <v>73</v>
      </c>
      <c r="F14" s="9">
        <v>200</v>
      </c>
      <c r="G14" s="11"/>
      <c r="H14" s="10" t="str">
        <f>F14*G14</f>
        <v>0</v>
      </c>
      <c r="I14" s="8" t="s">
        <v>15</v>
      </c>
      <c r="J14" s="8" t="s">
        <v>16</v>
      </c>
      <c r="K14" s="8" t="s">
        <v>70</v>
      </c>
      <c r="L14" s="8" t="s">
        <v>71</v>
      </c>
    </row>
    <row r="15" spans="1:12">
      <c r="A15" s="8">
        <v>14</v>
      </c>
      <c r="B15" s="8">
        <v>98263</v>
      </c>
      <c r="C15" s="8" t="s">
        <v>67</v>
      </c>
      <c r="D15" s="8" t="s">
        <v>74</v>
      </c>
      <c r="E15" s="8" t="s">
        <v>75</v>
      </c>
      <c r="F15" s="9">
        <v>200</v>
      </c>
      <c r="G15" s="11"/>
      <c r="H15" s="10" t="str">
        <f>F15*G15</f>
        <v>0</v>
      </c>
      <c r="I15" s="8" t="s">
        <v>76</v>
      </c>
      <c r="J15" s="8" t="s">
        <v>77</v>
      </c>
      <c r="K15" s="8" t="s">
        <v>78</v>
      </c>
      <c r="L15" s="8" t="s">
        <v>79</v>
      </c>
    </row>
    <row r="16" spans="1:12">
      <c r="A16" s="8">
        <v>15</v>
      </c>
      <c r="B16" s="8">
        <v>99464</v>
      </c>
      <c r="C16" s="8" t="s">
        <v>42</v>
      </c>
      <c r="D16" s="8" t="s">
        <v>80</v>
      </c>
      <c r="E16" s="8" t="s">
        <v>81</v>
      </c>
      <c r="F16" s="9">
        <v>500</v>
      </c>
      <c r="G16" s="11"/>
      <c r="H16" s="10" t="str">
        <f>F16*G16</f>
        <v>0</v>
      </c>
      <c r="I16" s="8" t="s">
        <v>45</v>
      </c>
      <c r="J16" s="8" t="s">
        <v>46</v>
      </c>
      <c r="K16" s="8" t="s">
        <v>82</v>
      </c>
      <c r="L16" s="8" t="s">
        <v>83</v>
      </c>
    </row>
    <row r="17" spans="1:12">
      <c r="A17" s="8">
        <v>16</v>
      </c>
      <c r="B17" s="8">
        <v>99465</v>
      </c>
      <c r="C17" s="8" t="s">
        <v>42</v>
      </c>
      <c r="D17" s="8" t="s">
        <v>84</v>
      </c>
      <c r="E17" s="8" t="s">
        <v>85</v>
      </c>
      <c r="F17" s="9">
        <v>200</v>
      </c>
      <c r="G17" s="11"/>
      <c r="H17" s="10" t="str">
        <f>F17*G17</f>
        <v>0</v>
      </c>
      <c r="I17" s="8" t="s">
        <v>45</v>
      </c>
      <c r="J17" s="8" t="s">
        <v>46</v>
      </c>
      <c r="K17" s="8" t="s">
        <v>82</v>
      </c>
      <c r="L17" s="8" t="s">
        <v>83</v>
      </c>
    </row>
    <row r="18" spans="1:12">
      <c r="A18" s="8">
        <v>17</v>
      </c>
      <c r="B18" s="8">
        <v>99466</v>
      </c>
      <c r="C18" s="8" t="s">
        <v>42</v>
      </c>
      <c r="D18" s="8" t="s">
        <v>86</v>
      </c>
      <c r="E18" s="8" t="s">
        <v>87</v>
      </c>
      <c r="F18" s="9">
        <v>100</v>
      </c>
      <c r="G18" s="11"/>
      <c r="H18" s="10" t="str">
        <f>F18*G18</f>
        <v>0</v>
      </c>
      <c r="I18" s="8" t="s">
        <v>45</v>
      </c>
      <c r="J18" s="8" t="s">
        <v>46</v>
      </c>
      <c r="K18" s="8" t="s">
        <v>82</v>
      </c>
      <c r="L18" s="8" t="s">
        <v>83</v>
      </c>
    </row>
    <row r="19" spans="1:12">
      <c r="A19" s="8">
        <v>18</v>
      </c>
      <c r="B19" s="8">
        <v>100049</v>
      </c>
      <c r="C19" s="8" t="s">
        <v>67</v>
      </c>
      <c r="D19" s="8" t="s">
        <v>88</v>
      </c>
      <c r="E19" s="8" t="s">
        <v>89</v>
      </c>
      <c r="F19" s="9">
        <v>200</v>
      </c>
      <c r="G19" s="11"/>
      <c r="H19" s="10" t="str">
        <f>F19*G19</f>
        <v>0</v>
      </c>
      <c r="I19" s="8" t="s">
        <v>90</v>
      </c>
      <c r="J19" s="8" t="s">
        <v>91</v>
      </c>
      <c r="K19" s="8" t="s">
        <v>92</v>
      </c>
      <c r="L19" s="8" t="s">
        <v>93</v>
      </c>
    </row>
    <row r="20" spans="1:12">
      <c r="A20" s="8">
        <v>19</v>
      </c>
      <c r="B20" s="8">
        <v>100050</v>
      </c>
      <c r="C20" s="8" t="s">
        <v>67</v>
      </c>
      <c r="D20" s="8" t="s">
        <v>94</v>
      </c>
      <c r="E20" s="8" t="s">
        <v>95</v>
      </c>
      <c r="F20" s="9">
        <v>200</v>
      </c>
      <c r="G20" s="11"/>
      <c r="H20" s="10" t="str">
        <f>F20*G20</f>
        <v>0</v>
      </c>
      <c r="I20" s="8" t="s">
        <v>90</v>
      </c>
      <c r="J20" s="8" t="s">
        <v>91</v>
      </c>
      <c r="K20" s="8" t="s">
        <v>92</v>
      </c>
      <c r="L20" s="8" t="s">
        <v>93</v>
      </c>
    </row>
    <row r="21" spans="1:12">
      <c r="A21" s="8">
        <v>20</v>
      </c>
      <c r="B21" s="8">
        <v>100222</v>
      </c>
      <c r="C21" s="8" t="s">
        <v>42</v>
      </c>
      <c r="D21" s="8" t="s">
        <v>96</v>
      </c>
      <c r="E21" s="8" t="s">
        <v>97</v>
      </c>
      <c r="F21" s="9">
        <v>5</v>
      </c>
      <c r="G21" s="11"/>
      <c r="H21" s="10" t="str">
        <f>F21*G21</f>
        <v>0</v>
      </c>
      <c r="I21" s="8" t="s">
        <v>15</v>
      </c>
      <c r="J21" s="8" t="s">
        <v>16</v>
      </c>
      <c r="K21" s="8" t="s">
        <v>70</v>
      </c>
      <c r="L21" s="8" t="s">
        <v>71</v>
      </c>
    </row>
    <row r="22" spans="1:12">
      <c r="A22" s="8">
        <v>21</v>
      </c>
      <c r="B22" s="8">
        <v>100223</v>
      </c>
      <c r="C22" s="8" t="s">
        <v>42</v>
      </c>
      <c r="D22" s="8" t="s">
        <v>98</v>
      </c>
      <c r="E22" s="8" t="s">
        <v>99</v>
      </c>
      <c r="F22" s="9">
        <v>5</v>
      </c>
      <c r="G22" s="11"/>
      <c r="H22" s="10" t="str">
        <f>F22*G22</f>
        <v>0</v>
      </c>
      <c r="I22" s="8" t="s">
        <v>15</v>
      </c>
      <c r="J22" s="8" t="s">
        <v>16</v>
      </c>
      <c r="K22" s="8" t="s">
        <v>70</v>
      </c>
      <c r="L22" s="8" t="s">
        <v>71</v>
      </c>
    </row>
    <row r="23" spans="1:12">
      <c r="A23" s="8">
        <v>22</v>
      </c>
      <c r="B23" s="8">
        <v>100550</v>
      </c>
      <c r="C23" s="8" t="s">
        <v>100</v>
      </c>
      <c r="D23" s="8" t="s">
        <v>101</v>
      </c>
      <c r="E23" s="8" t="s">
        <v>102</v>
      </c>
      <c r="F23" s="9">
        <v>4</v>
      </c>
      <c r="G23" s="11"/>
      <c r="H23" s="10" t="str">
        <f>F23*G23</f>
        <v>0</v>
      </c>
      <c r="I23" s="8" t="s">
        <v>45</v>
      </c>
      <c r="J23" s="8" t="s">
        <v>46</v>
      </c>
      <c r="K23" s="8" t="s">
        <v>103</v>
      </c>
      <c r="L23" s="8" t="s">
        <v>104</v>
      </c>
    </row>
    <row r="24" spans="1:12">
      <c r="A24" s="8">
        <v>23</v>
      </c>
      <c r="B24" s="8">
        <v>100551</v>
      </c>
      <c r="C24" s="8" t="s">
        <v>100</v>
      </c>
      <c r="D24" s="8" t="s">
        <v>105</v>
      </c>
      <c r="E24" s="8" t="s">
        <v>106</v>
      </c>
      <c r="F24" s="9">
        <v>1</v>
      </c>
      <c r="G24" s="11"/>
      <c r="H24" s="10" t="str">
        <f>F24*G24</f>
        <v>0</v>
      </c>
      <c r="I24" s="8" t="s">
        <v>45</v>
      </c>
      <c r="J24" s="8" t="s">
        <v>46</v>
      </c>
      <c r="K24" s="8" t="s">
        <v>103</v>
      </c>
      <c r="L24" s="8" t="s">
        <v>104</v>
      </c>
    </row>
    <row r="25" spans="1:12">
      <c r="A25"/>
      <c r="B25"/>
      <c r="C25"/>
      <c r="D25"/>
      <c r="E25"/>
      <c r="F25"/>
      <c r="G25"/>
      <c r="H25"/>
      <c r="I25"/>
      <c r="J25"/>
      <c r="K25"/>
      <c r="L25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Lot638-Romed-standard</dc:title>
  <dc:description>Lot638-Romed-standard</dc:description>
  <dc:subject>Lot638-Romed-standard</dc:subject>
  <cp:keywords>Lot638-Romed-standard</cp:keywords>
  <cp:category>Lotovi</cp:category>
</cp:coreProperties>
</file>