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20576-Lot576-Macherey-Nagel-standard;promena kataloskog broja
-Promena kat.br.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kataloškog broja
-Promena količina.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<sst xmlns="http://schemas.openxmlformats.org/spreadsheetml/2006/main" uniqueCount="264">
  <si>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</si>
  <si>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</si>
  <si>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</si>
  <si>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</si>
  <si>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</si>
  <si>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</si>
  <si>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</si>
  <si>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</si>
  <si>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</si>
  <si>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</si>
  <si>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</si>
  <si>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</si>
  <si>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Agilent</t>
  </si>
  <si>
    <t>#8491A-010</t>
  </si>
  <si>
    <t xml:space="preserve">10 dB Coaxial Fixed Attenuator, DC to 12.4 GHz; Frequency Range: DC to 12.4 GHz ; Maximum SWR: 1.2 to 4 GHz, 1.3 to 12.4 GHz; Maximum Input Power: 2 W (average), 100 W (peak); Connector: Type-N male, female </t>
  </si>
  <si>
    <t>Електронски факултет у Нишу</t>
  </si>
  <si>
    <t>Београдска 14 18000 Ниш</t>
  </si>
  <si>
    <t>Братислав Миловановић</t>
  </si>
  <si>
    <t>bratislav.milovanovic@elfak.ni.ac.rs</t>
  </si>
  <si>
    <t>#8491A-020</t>
  </si>
  <si>
    <t xml:space="preserve">20 dB Coaxial Fixed Attenuator, DC to 12.4 GHz; Frequency Range: DC to 12.4 GHz; Maximum SWR: 1.2 to 4 GHz, 1.3 to 12.4 GHz; Maximum Input Power: 2 W (average), 100 W (peak); Connector: Type-N male, female </t>
  </si>
  <si>
    <t>#N9010A-P07</t>
  </si>
  <si>
    <t xml:space="preserve">Preamplifier, 7 GHz, N9010A EXA signal analyzer Option; Frequency range: 100 kHz to 7 GHz; Gain: +35 dB; Noise figure: Noise figure: 11 dB (100 kHz to 3.6 GHz) 9 dB (3.6 GHz to 7 GHz); Displayed average noise level with preamp: –163 dBm/Hz </t>
  </si>
  <si>
    <t>Југослав Јоковић</t>
  </si>
  <si>
    <t>jugoslav.jokovic@elfak.ni.ac.rs</t>
  </si>
  <si>
    <t>#N9010A-EA3</t>
  </si>
  <si>
    <t xml:space="preserve">Electronic Attenuator, 3.6 GHz, N9010A EXA signal analyzer Option; Frequency range: 9 Hz to 3.6 GHz; Step size: 1 dB; Range: 0 to 24 dB; Full range including mechanical attenuation: 84 dB </t>
  </si>
  <si>
    <t>#959701-902</t>
  </si>
  <si>
    <t xml:space="preserve">Eclipse Plus C18,2.1 x 150mm, 5um 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</si>
  <si>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</si>
  <si>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</si>
  <si>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</si>
  <si>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</si>
  <si>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#821125-936</t>
  </si>
  <si>
    <t xml:space="preserve">Eclipse Plus C18 Grd,2.1 x 12.5mm, 5um,4pk </t>
  </si>
  <si>
    <t>#820999-901</t>
  </si>
  <si>
    <t xml:space="preserve">High Perf. ZORBAX Guard Fittings Kit </t>
  </si>
  <si>
    <t>#990967-902</t>
  </si>
  <si>
    <t xml:space="preserve">Eclipse XDB-C18 4.6x250, 5 mikrometer, Analytical  HPLC column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</si>
  <si>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</si>
  <si>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</si>
  <si>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</si>
  <si>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</si>
  <si>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#5185-5831</t>
  </si>
  <si>
    <t xml:space="preserve">Econofilters, Regen. cellulose 25/45, 200/PK </t>
  </si>
  <si>
    <t>#659045047</t>
  </si>
  <si>
    <t xml:space="preserve">Regen. Cellulose filter membranes 47/45 100/PK   </t>
  </si>
  <si>
    <t>#5982-3036 OPT</t>
  </si>
  <si>
    <t xml:space="preserve">Solid phase kolonice Agilent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</si>
  <si>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</si>
  <si>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</si>
  <si>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</si>
  <si>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</si>
  <si>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#5182-0732</t>
  </si>
  <si>
    <t xml:space="preserve">Screw vials,bl caps,PTFE/red spta,500pk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</si>
  <si>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</si>
  <si>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</si>
  <si>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</si>
  <si>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</si>
  <si>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#5182-0729</t>
  </si>
  <si>
    <t xml:space="preserve">Screw cap septa, 100/pk </t>
  </si>
  <si>
    <t>#9301-0722</t>
  </si>
  <si>
    <t xml:space="preserve">11mm Plastic vial rack, 5/PK </t>
  </si>
  <si>
    <t>#5183-2042</t>
  </si>
  <si>
    <t xml:space="preserve">Syringe, 100ul tapered, FN 23-26s/42/HP </t>
  </si>
  <si>
    <t>#9300-0311</t>
  </si>
  <si>
    <t xml:space="preserve">Leak detector 8oz </t>
  </si>
  <si>
    <t>#5183-4759-100</t>
  </si>
  <si>
    <t xml:space="preserve">No-Stick Adv Green Inlt Septa 11mm 100pk </t>
  </si>
  <si>
    <t>#5181-3317</t>
  </si>
  <si>
    <t xml:space="preserve">Glass wool   </t>
  </si>
  <si>
    <t>#5982-9110</t>
  </si>
  <si>
    <t xml:space="preserve">12 Port Vacuum Extraction Manifold Assy </t>
  </si>
  <si>
    <t>#12131001</t>
  </si>
  <si>
    <t xml:space="preserve">Adapters-1, 3 and 6ml, 15/pk </t>
  </si>
  <si>
    <t>#12109206</t>
  </si>
  <si>
    <t xml:space="preserve">Bond Elut Plexa, 200mg, 6ml, 30/pk </t>
  </si>
  <si>
    <t>#12102099</t>
  </si>
  <si>
    <t xml:space="preserve">Bond Elut C18, 100mg 3ml, 50/pk </t>
  </si>
  <si>
    <t xml:space="preserve">Econofilter,Regen.Cellulose 25/45,200/PK </t>
  </si>
  <si>
    <t>#5181-3361</t>
  </si>
  <si>
    <t xml:space="preserve">Syringe 10ul T/FN/PTFE tip 23-26s/42/HP </t>
  </si>
  <si>
    <t>#5181-1270</t>
  </si>
  <si>
    <t xml:space="preserve">250 ul Inserts with Polymer Feet,100/pk </t>
  </si>
  <si>
    <t>Саша Орловић</t>
  </si>
  <si>
    <t>sasao@uns.ac.rs</t>
  </si>
  <si>
    <t>#U1232A</t>
  </si>
  <si>
    <t xml:space="preserve">True RMS 6000 count handheld DMM-multimetar, Agilent </t>
  </si>
  <si>
    <t>Институт за мултидисциплинарна истраживања у Београду</t>
  </si>
  <si>
    <t>Кнеза Вишеслава 1 11000 Београд</t>
  </si>
  <si>
    <t>Мирјана Вијатовић-Петровић</t>
  </si>
  <si>
    <t>miravijat@yahoo.com</t>
  </si>
  <si>
    <t>#5188-5397</t>
  </si>
  <si>
    <t xml:space="preserve">Liner, helix single taper, deactivated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</si>
  <si>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</si>
  <si>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</si>
  <si>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</si>
  <si>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</si>
  <si>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#5040-4667</t>
  </si>
  <si>
    <t xml:space="preserve">Ergonomic manual Crimper for 11mm caps </t>
  </si>
  <si>
    <t>#5040-4668</t>
  </si>
  <si>
    <t xml:space="preserve">Ergonomic manual deCapper for 11 mm caps </t>
  </si>
  <si>
    <t xml:space="preserve">11 mm Plastic vial rack, 5/Pk </t>
  </si>
  <si>
    <t>#5190-2279</t>
  </si>
  <si>
    <t xml:space="preserve">MS Analyzed Kit Amb Screew PTFE/Si 100/pk </t>
  </si>
  <si>
    <t>#6310001200</t>
  </si>
  <si>
    <t xml:space="preserve">GTA partnd graphite tubes, 10/pk </t>
  </si>
  <si>
    <t>Биљана Шкрбић</t>
  </si>
  <si>
    <t>biljana@tf.uns.ac.rs</t>
  </si>
  <si>
    <t>#9910028200</t>
  </si>
  <si>
    <t xml:space="preserve">Vials,conical,polyethylene, 2 mL,1000/p </t>
  </si>
  <si>
    <t>#5185-5950A</t>
  </si>
  <si>
    <t xml:space="preserve">Screw vials with caps and septa 100/pk </t>
  </si>
  <si>
    <t>#5183-4694</t>
  </si>
  <si>
    <t xml:space="preserve">Liner,splitless,taper,glaswl,deactivated </t>
  </si>
  <si>
    <t>#5188-2759</t>
  </si>
  <si>
    <t xml:space="preserve">UltraClean headspace screw cap, 18 mm, silver aluminum, magnetic cap, PTFE/silicone septa (top white, bottom blue), 100/pk 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</si>
  <si>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</si>
  <si>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</si>
  <si>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</si>
  <si>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</si>
  <si>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#2140-0813</t>
  </si>
  <si>
    <t xml:space="preserve">Deuterium lamp, 1100DAD/MWD longlife </t>
  </si>
  <si>
    <t>Фармацеутски факултет у Београду</t>
  </si>
  <si>
    <t>Војводе Степе 459 11000 Београд</t>
  </si>
  <si>
    <t>Нада Ковачевић</t>
  </si>
  <si>
    <t>nada.kovacevic@pharmacy.bg.ac.rs</t>
  </si>
  <si>
    <t xml:space="preserve">#5182-0717  </t>
  </si>
  <si>
    <t xml:space="preserve">Certified Polypropylene Screw Caps with Integrated Septa, 100/pk   </t>
  </si>
  <si>
    <t>Медицински факултет у Нишу</t>
  </si>
  <si>
    <t>Браће Тасковића 81 18000 Ниш</t>
  </si>
  <si>
    <t>Душан Соколовић</t>
  </si>
  <si>
    <t>soko@medfak.ni.ac.rs</t>
  </si>
  <si>
    <t xml:space="preserve">#5188-6591  </t>
  </si>
  <si>
    <t xml:space="preserve">Screw Top Vials with Fixed Inserts, clear, 100/pk   </t>
  </si>
  <si>
    <t>#5067-1553</t>
  </si>
  <si>
    <t xml:space="preserve">RRLC In-line filter,4.6mm,0.2um filter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</si>
  <si>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</si>
  <si>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</si>
  <si>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</si>
  <si>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</si>
  <si>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#G1316-87300</t>
  </si>
  <si>
    <t xml:space="preserve">Capillary, 0.17x90mm 1/16 in male/male </t>
  </si>
  <si>
    <t>#G1316-87323</t>
  </si>
  <si>
    <t xml:space="preserve">SST Capillary 170x0.17mm, m/m, n-s/n-s </t>
  </si>
  <si>
    <t>#927975-902</t>
  </si>
  <si>
    <t xml:space="preserve">Eclipse XDB-C18, 4.6x50mm, 1.8um, 600bar </t>
  </si>
  <si>
    <t>#5185-5830</t>
  </si>
  <si>
    <t xml:space="preserve">Econofilter,Regen,Cellulose 25/20,200/PK </t>
  </si>
  <si>
    <t>Macherey-Nagel</t>
  </si>
  <si>
    <t>#729007</t>
  </si>
  <si>
    <t xml:space="preserve">Econofilter,PTFE Membrane 25/20,100/PK  </t>
  </si>
  <si>
    <t>#5182-0733</t>
  </si>
  <si>
    <t xml:space="preserve">Screw top 2ml vials, green caps, 500/pk </t>
  </si>
  <si>
    <t>#5181-1267</t>
  </si>
  <si>
    <t xml:space="preserve">Syringe, 10ul tapered, FN 23-26s/42/HP </t>
  </si>
  <si>
    <t>#5982-3036</t>
  </si>
  <si>
    <t xml:space="preserve">OPT Polymer - Box, 50x 3ml tubes, 60 mg </t>
  </si>
  <si>
    <t>#5183-4693</t>
  </si>
  <si>
    <t xml:space="preserve">Liner,splitless,tapr,glswool deactivated </t>
  </si>
  <si>
    <t xml:space="preserve">UltraClean 18mm screwcap w/septa 100pk </t>
  </si>
  <si>
    <t>#5067-1515</t>
  </si>
  <si>
    <t xml:space="preserve">Protein 80 Plus LabChip kit  (za Agilent 2100 Bioanalyzer) </t>
  </si>
  <si>
    <t>Анамарија Мандић</t>
  </si>
  <si>
    <t>anamarija.mandic@fins.uns.ac.rs</t>
  </si>
  <si>
    <t xml:space="preserve">#959701-906 </t>
  </si>
  <si>
    <t xml:space="preserve">Agilent ZORBAX Eclipse Plus C8 Guard Column, 2.1 x 150mm, 5um </t>
  </si>
  <si>
    <t>Бранислава Коцић</t>
  </si>
  <si>
    <t>kocicb@yahoo.com</t>
  </si>
  <si>
    <t>#5067-1517</t>
  </si>
  <si>
    <t xml:space="preserve">Protein 230 kit For rapid sizing and quantitation of 250 protein samples from 14 to 230 kDa. Kit contains 25 protein chips, 1 electrode cleaning chip, reagents, 1 syringe and quick start guide.  </t>
  </si>
  <si>
    <t>Александра Торбица</t>
  </si>
  <si>
    <t>aleksandra.torbica@fins.uns.ac.rs</t>
  </si>
  <si>
    <t>#5067-1548</t>
  </si>
  <si>
    <t xml:space="preserve">Agilent Small RNA Assay </t>
  </si>
  <si>
    <t>#429715183-4321</t>
  </si>
  <si>
    <t xml:space="preserve">Strg Vial Kit, 4ml, 15x45 Amber, 13-425 Cap  </t>
  </si>
  <si>
    <t>Институт за проучавање лековитог биља `Јосиф Панчић` у Београду</t>
  </si>
  <si>
    <t>Тадеуша Кошћушка 1 11000 Београд</t>
  </si>
  <si>
    <t>Татјана Марковић</t>
  </si>
  <si>
    <t>tmarkovic@mocbilja.rs</t>
  </si>
  <si>
    <t xml:space="preserve">Syringe Econofilter, Regenerated Cellulose, 25-mm diameter; 0.45-um porosity, 200/pk </t>
  </si>
  <si>
    <t>Даница Агбаба</t>
  </si>
  <si>
    <t>danica@pharmacy.bg.ac.rs</t>
  </si>
  <si>
    <t xml:space="preserve">Screw vials with caps and septa, 100/pk </t>
  </si>
  <si>
    <t>Институт за хемију, технологију и металургију у Београду</t>
  </si>
  <si>
    <t>Његошева 12 11000 Београд</t>
  </si>
  <si>
    <t>Драгана Ђорђевић</t>
  </si>
  <si>
    <t>dragadj@chem.bg.ac.rs</t>
  </si>
  <si>
    <t>#5183-2085</t>
  </si>
  <si>
    <t xml:space="preserve">Conical Glass Inserts,Pulled-point glass inserts (250uL, 100/pk) </t>
  </si>
  <si>
    <t>#5190-5269</t>
  </si>
  <si>
    <t xml:space="preserve">Syringe filters:  Econofltr Nyln 13m 0.2um 1000/pk  </t>
  </si>
  <si>
    <t>#5190-5265</t>
  </si>
  <si>
    <t xml:space="preserve">Syringe filters: Econofltr PTFE 13m 0.2um 1000/pk   </t>
  </si>
  <si>
    <t>#8005-0915</t>
  </si>
  <si>
    <t xml:space="preserve">PM kit 2690 (D)/2695(D) WAT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</si>
  <si>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</si>
  <si>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</si>
  <si>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</si>
  <si>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</si>
  <si>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#5182-0731</t>
  </si>
  <si>
    <t xml:space="preserve">septa, PTFE/red silicone,8,7mm 100/pk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</si>
  <si>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</si>
  <si>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</si>
  <si>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</si>
  <si>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</si>
  <si>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#880975-202</t>
  </si>
  <si>
    <t xml:space="preserve">Zorbax SB-C18 semi-prep column (9.4x250 mm, 5μm) </t>
  </si>
  <si>
    <t>Зоран Максимовић</t>
  </si>
  <si>
    <t>zmaksim1@pharmacy.bg.ac.rs</t>
  </si>
  <si>
    <t>#G1969-85000</t>
  </si>
  <si>
    <t xml:space="preserve">G1969-85000:ESI-L Low Concentration Tuning Mix, 100mL, Agilent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</si>
  <si>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</si>
  <si>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</si>
  <si>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</si>
  <si>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</si>
  <si>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 xml:space="preserve">5182-0732:Certified screw top vial convenience pack, clear, PTFE/red rubber septa </t>
  </si>
  <si>
    <t xml:space="preserve">5185-5831:Econofilterm Regen. cellulose 25/45, 200/pk </t>
  </si>
  <si>
    <t xml:space="preserve">5182-0731:Certified septa for wide opening screw caps, PTFE/red silicone,100/pk </t>
  </si>
  <si>
    <t xml:space="preserve">PM kit 2690 (D)/2695(D) </t>
  </si>
  <si>
    <t>#5610124800</t>
  </si>
  <si>
    <t xml:space="preserve">Hollow cathode lamp (katodna lampa za atomski spektrofotometar) Pb, Agilent Technologies/ DSP Chromatography </t>
  </si>
  <si>
    <t>Иштван Бикит</t>
  </si>
  <si>
    <t>bikit@df.uns.ac.rs</t>
  </si>
  <si>
    <t>#5610128800</t>
  </si>
  <si>
    <t xml:space="preserve">Hollow cathode lamp (katodna lampa za atomski spektrofotometar) Zn, Agilent Technologies/ DSP Chromatography </t>
  </si>
  <si>
    <t>#51855950A</t>
  </si>
  <si>
    <t xml:space="preserve">Autosapler vials 2mL with screw cap and septa-100 kom/pak </t>
  </si>
  <si>
    <t># 79925OE-58K</t>
  </si>
  <si>
    <t xml:space="preserve">LiChrospher 100 RP-18E 5um, 4.0 x 250mm 3/pk (5021-1845 cartridge holder required (AC))    </t>
  </si>
  <si>
    <t>Вања Тадић</t>
  </si>
  <si>
    <t>vtadic@mocbilja.rs</t>
  </si>
  <si>
    <t xml:space="preserve">Zorbax Eclipse XDB-C18, 4.6x50mm, 1.8um </t>
  </si>
  <si>
    <t xml:space="preserve">PTFE/red silicone rubber sepra 100/pk </t>
  </si>
  <si>
    <t>#959994-902</t>
  </si>
  <si>
    <t xml:space="preserve">ZORBAX Eclipse Plus C18, 4.6 x 150 mm 1.8 um </t>
  </si>
  <si>
    <t>Катарина Шавикин</t>
  </si>
  <si>
    <t>ksavikin@mocbilja.rs</t>
  </si>
  <si>
    <t>#727975-902</t>
  </si>
  <si>
    <t xml:space="preserve">Agilent Extend C18,4.6x50mm,1.8um, 600bar </t>
  </si>
  <si>
    <t>Павле Јованов</t>
  </si>
  <si>
    <t>pavle.jovanov@fins.uns.ac.rs</t>
  </si>
  <si>
    <t>#G1946-85021</t>
  </si>
  <si>
    <t xml:space="preserve">Ammonium formate 3153 ppm in water </t>
  </si>
  <si>
    <t>Влатка Вајс</t>
  </si>
  <si>
    <t>vvajs@chem.bg.ac.rs</t>
  </si>
  <si>
    <t>#G1969-85001</t>
  </si>
  <si>
    <t xml:space="preserve">API-TOF Reference Mass Solution Kit </t>
  </si>
  <si>
    <t># 5182-0732</t>
  </si>
  <si>
    <t xml:space="preserve">Certified screw top vial convenience pack, clear vials, PTFE/red rubber septa, blue caps, 500/pk    </t>
  </si>
  <si>
    <t>#990967-202</t>
  </si>
  <si>
    <t xml:space="preserve">ZORBAX Eclipse XDB-C18 9.4 x 250 semiprep column </t>
  </si>
  <si>
    <t xml:space="preserve">Ammonium formate, 3153 ppm in water </t>
  </si>
  <si>
    <t>Велимир Попсавин</t>
  </si>
  <si>
    <t>velimir.popsavin@dh.uns.ac.rs</t>
  </si>
  <si>
    <t xml:space="preserve">ESI-L Low Concentration Tuning Mix, 100 mL </t>
  </si>
  <si>
    <t xml:space="preserve">Econofilter, Regen Cellulose 24/45, 200/pk </t>
  </si>
  <si>
    <t>#959963-302</t>
  </si>
  <si>
    <t xml:space="preserve">Eclipse Plus C18, 3.0x150 mm, 3.5 um </t>
  </si>
  <si>
    <t>Гордана Коцић</t>
  </si>
  <si>
    <t>kocicrg@yahoo.co.uk</t>
  </si>
  <si>
    <t>#959963-306</t>
  </si>
  <si>
    <t xml:space="preserve">Eclipse Plus C8, 3.0x150 mm, 3.5 um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</si>
</sst>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88241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88242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89215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23</v>
      </c>
      <c r="L4" s="8" t="s">
        <v>24</v>
      </c>
    </row>
    <row r="5" spans="1:12">
      <c r="A5" s="8">
        <v>4</v>
      </c>
      <c r="B5" s="8">
        <v>89216</v>
      </c>
      <c r="C5" s="8" t="s">
        <v>12</v>
      </c>
      <c r="D5" s="8" t="s">
        <v>25</v>
      </c>
      <c r="E5" s="8" t="s">
        <v>26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23</v>
      </c>
      <c r="L5" s="8" t="s">
        <v>24</v>
      </c>
    </row>
    <row r="6" spans="1:12">
      <c r="A6" s="8">
        <v>5</v>
      </c>
      <c r="B6" s="8">
        <v>91746</v>
      </c>
      <c r="C6" s="8" t="s">
        <v>12</v>
      </c>
      <c r="D6" s="8" t="s">
        <v>27</v>
      </c>
      <c r="E6" s="8" t="s">
        <v>28</v>
      </c>
      <c r="F6" s="9">
        <v>1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91747</v>
      </c>
      <c r="C7" s="8" t="s">
        <v>12</v>
      </c>
      <c r="D7" s="8" t="s">
        <v>33</v>
      </c>
      <c r="E7" s="8" t="s">
        <v>34</v>
      </c>
      <c r="F7" s="9">
        <v>2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91748</v>
      </c>
      <c r="C8" s="8" t="s">
        <v>12</v>
      </c>
      <c r="D8" s="8" t="s">
        <v>35</v>
      </c>
      <c r="E8" s="8" t="s">
        <v>36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92583</v>
      </c>
      <c r="C9" s="8" t="s">
        <v>12</v>
      </c>
      <c r="D9" s="8" t="s">
        <v>37</v>
      </c>
      <c r="E9" s="8" t="s">
        <v>38</v>
      </c>
      <c r="F9" s="9">
        <v>1</v>
      </c>
      <c r="G9" s="11"/>
      <c r="H9" s="10" t="str">
        <f>F9*G9</f>
        <v>0</v>
      </c>
      <c r="I9" s="8" t="s">
        <v>39</v>
      </c>
      <c r="J9" s="8" t="s">
        <v>40</v>
      </c>
      <c r="K9" s="8" t="s">
        <v>41</v>
      </c>
      <c r="L9" s="8" t="s">
        <v>42</v>
      </c>
    </row>
    <row r="10" spans="1:12">
      <c r="A10" s="8">
        <v>9</v>
      </c>
      <c r="B10" s="8">
        <v>92584</v>
      </c>
      <c r="C10" s="8" t="s">
        <v>12</v>
      </c>
      <c r="D10" s="8" t="s">
        <v>43</v>
      </c>
      <c r="E10" s="8" t="s">
        <v>44</v>
      </c>
      <c r="F10" s="9">
        <v>1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12">
        <v>10</v>
      </c>
      <c r="B11" s="12">
        <v>-92585</v>
      </c>
      <c r="C11" s="12" t="s">
        <v>12</v>
      </c>
      <c r="D11" s="12" t="s">
        <v>45</v>
      </c>
      <c r="E11" s="12" t="s">
        <v>46</v>
      </c>
      <c r="F11" s="13">
        <v>1</v>
      </c>
      <c r="G11" s="14"/>
      <c r="H11" s="15" t="str">
        <f>F11*G11</f>
        <v>0</v>
      </c>
      <c r="I11" s="12" t="s">
        <v>39</v>
      </c>
      <c r="J11" s="12" t="s">
        <v>40</v>
      </c>
      <c r="K11" s="12" t="s">
        <v>41</v>
      </c>
      <c r="L11" s="12" t="s">
        <v>42</v>
      </c>
    </row>
    <row r="12" spans="1:12">
      <c r="A12" s="8">
        <v>11</v>
      </c>
      <c r="B12" s="8">
        <v>92959</v>
      </c>
      <c r="C12" s="8" t="s">
        <v>12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93296</v>
      </c>
      <c r="C13" s="8" t="s">
        <v>12</v>
      </c>
      <c r="D13" s="8" t="s">
        <v>53</v>
      </c>
      <c r="E13" s="8" t="s">
        <v>54</v>
      </c>
      <c r="F13" s="9">
        <v>1</v>
      </c>
      <c r="G13" s="11"/>
      <c r="H13" s="10" t="str">
        <f>F13*G13</f>
        <v>0</v>
      </c>
      <c r="I13" s="8" t="s">
        <v>55</v>
      </c>
      <c r="J13" s="8" t="s">
        <v>56</v>
      </c>
      <c r="K13" s="8" t="s">
        <v>57</v>
      </c>
      <c r="L13" s="8" t="s">
        <v>58</v>
      </c>
    </row>
    <row r="14" spans="1:12">
      <c r="A14" s="8">
        <v>13</v>
      </c>
      <c r="B14" s="8">
        <v>93297</v>
      </c>
      <c r="C14" s="8" t="s">
        <v>12</v>
      </c>
      <c r="D14" s="8" t="s">
        <v>59</v>
      </c>
      <c r="E14" s="8" t="s">
        <v>60</v>
      </c>
      <c r="F14" s="9">
        <v>5</v>
      </c>
      <c r="G14" s="11"/>
      <c r="H14" s="10" t="str">
        <f>F14*G14</f>
        <v>0</v>
      </c>
      <c r="I14" s="8" t="s">
        <v>55</v>
      </c>
      <c r="J14" s="8" t="s">
        <v>56</v>
      </c>
      <c r="K14" s="8" t="s">
        <v>57</v>
      </c>
      <c r="L14" s="8" t="s">
        <v>58</v>
      </c>
    </row>
    <row r="15" spans="1:12">
      <c r="A15" s="8">
        <v>14</v>
      </c>
      <c r="B15" s="8">
        <v>93298</v>
      </c>
      <c r="C15" s="8" t="s">
        <v>12</v>
      </c>
      <c r="D15" s="8" t="s">
        <v>61</v>
      </c>
      <c r="E15" s="8" t="s">
        <v>62</v>
      </c>
      <c r="F15" s="9">
        <v>1</v>
      </c>
      <c r="G15" s="11"/>
      <c r="H15" s="10" t="str">
        <f>F15*G15</f>
        <v>0</v>
      </c>
      <c r="I15" s="8" t="s">
        <v>55</v>
      </c>
      <c r="J15" s="8" t="s">
        <v>56</v>
      </c>
      <c r="K15" s="8" t="s">
        <v>57</v>
      </c>
      <c r="L15" s="8" t="s">
        <v>58</v>
      </c>
    </row>
    <row r="16" spans="1:12">
      <c r="A16" s="8">
        <v>15</v>
      </c>
      <c r="B16" s="8">
        <v>93299</v>
      </c>
      <c r="C16" s="8" t="s">
        <v>12</v>
      </c>
      <c r="D16" s="8" t="s">
        <v>63</v>
      </c>
      <c r="E16" s="8" t="s">
        <v>64</v>
      </c>
      <c r="F16" s="9">
        <v>1</v>
      </c>
      <c r="G16" s="11"/>
      <c r="H16" s="10" t="str">
        <f>F16*G16</f>
        <v>0</v>
      </c>
      <c r="I16" s="8" t="s">
        <v>55</v>
      </c>
      <c r="J16" s="8" t="s">
        <v>56</v>
      </c>
      <c r="K16" s="8" t="s">
        <v>57</v>
      </c>
      <c r="L16" s="8" t="s">
        <v>58</v>
      </c>
    </row>
    <row r="17" spans="1:12">
      <c r="A17" s="8">
        <v>16</v>
      </c>
      <c r="B17" s="8">
        <v>93300</v>
      </c>
      <c r="C17" s="8" t="s">
        <v>12</v>
      </c>
      <c r="D17" s="8" t="s">
        <v>65</v>
      </c>
      <c r="E17" s="8" t="s">
        <v>66</v>
      </c>
      <c r="F17" s="9">
        <v>1</v>
      </c>
      <c r="G17" s="11"/>
      <c r="H17" s="10" t="str">
        <f>F17*G17</f>
        <v>0</v>
      </c>
      <c r="I17" s="8" t="s">
        <v>55</v>
      </c>
      <c r="J17" s="8" t="s">
        <v>56</v>
      </c>
      <c r="K17" s="8" t="s">
        <v>57</v>
      </c>
      <c r="L17" s="8" t="s">
        <v>58</v>
      </c>
    </row>
    <row r="18" spans="1:12">
      <c r="A18" s="8">
        <v>17</v>
      </c>
      <c r="B18" s="8">
        <v>93301</v>
      </c>
      <c r="C18" s="8" t="s">
        <v>12</v>
      </c>
      <c r="D18" s="8" t="s">
        <v>67</v>
      </c>
      <c r="E18" s="8" t="s">
        <v>68</v>
      </c>
      <c r="F18" s="9">
        <v>1</v>
      </c>
      <c r="G18" s="11"/>
      <c r="H18" s="10" t="str">
        <f>F18*G18</f>
        <v>0</v>
      </c>
      <c r="I18" s="8" t="s">
        <v>55</v>
      </c>
      <c r="J18" s="8" t="s">
        <v>56</v>
      </c>
      <c r="K18" s="8" t="s">
        <v>57</v>
      </c>
      <c r="L18" s="8" t="s">
        <v>58</v>
      </c>
    </row>
    <row r="19" spans="1:12">
      <c r="A19" s="8">
        <v>18</v>
      </c>
      <c r="B19" s="8">
        <v>93302</v>
      </c>
      <c r="C19" s="8" t="s">
        <v>12</v>
      </c>
      <c r="D19" s="8" t="s">
        <v>69</v>
      </c>
      <c r="E19" s="8" t="s">
        <v>70</v>
      </c>
      <c r="F19" s="9">
        <v>1</v>
      </c>
      <c r="G19" s="11"/>
      <c r="H19" s="10" t="str">
        <f>F19*G19</f>
        <v>0</v>
      </c>
      <c r="I19" s="8" t="s">
        <v>55</v>
      </c>
      <c r="J19" s="8" t="s">
        <v>56</v>
      </c>
      <c r="K19" s="8" t="s">
        <v>57</v>
      </c>
      <c r="L19" s="8" t="s">
        <v>58</v>
      </c>
    </row>
    <row r="20" spans="1:12">
      <c r="A20" s="8">
        <v>19</v>
      </c>
      <c r="B20" s="8">
        <v>93303</v>
      </c>
      <c r="C20" s="8" t="s">
        <v>12</v>
      </c>
      <c r="D20" s="8" t="s">
        <v>71</v>
      </c>
      <c r="E20" s="8" t="s">
        <v>72</v>
      </c>
      <c r="F20" s="9">
        <v>1</v>
      </c>
      <c r="G20" s="11"/>
      <c r="H20" s="10" t="str">
        <f>F20*G20</f>
        <v>0</v>
      </c>
      <c r="I20" s="8" t="s">
        <v>55</v>
      </c>
      <c r="J20" s="8" t="s">
        <v>56</v>
      </c>
      <c r="K20" s="8" t="s">
        <v>57</v>
      </c>
      <c r="L20" s="8" t="s">
        <v>58</v>
      </c>
    </row>
    <row r="21" spans="1:12">
      <c r="A21" s="8">
        <v>20</v>
      </c>
      <c r="B21" s="8">
        <v>93304</v>
      </c>
      <c r="C21" s="8" t="s">
        <v>12</v>
      </c>
      <c r="D21" s="8" t="s">
        <v>73</v>
      </c>
      <c r="E21" s="8" t="s">
        <v>74</v>
      </c>
      <c r="F21" s="9">
        <v>1</v>
      </c>
      <c r="G21" s="11"/>
      <c r="H21" s="10" t="str">
        <f>F21*G21</f>
        <v>0</v>
      </c>
      <c r="I21" s="8" t="s">
        <v>55</v>
      </c>
      <c r="J21" s="8" t="s">
        <v>56</v>
      </c>
      <c r="K21" s="8" t="s">
        <v>57</v>
      </c>
      <c r="L21" s="8" t="s">
        <v>58</v>
      </c>
    </row>
    <row r="22" spans="1:12">
      <c r="A22" s="8">
        <v>21</v>
      </c>
      <c r="B22" s="8">
        <v>93305</v>
      </c>
      <c r="C22" s="8" t="s">
        <v>12</v>
      </c>
      <c r="D22" s="8" t="s">
        <v>75</v>
      </c>
      <c r="E22" s="8" t="s">
        <v>76</v>
      </c>
      <c r="F22" s="9">
        <v>6</v>
      </c>
      <c r="G22" s="11"/>
      <c r="H22" s="10" t="str">
        <f>F22*G22</f>
        <v>0</v>
      </c>
      <c r="I22" s="8" t="s">
        <v>55</v>
      </c>
      <c r="J22" s="8" t="s">
        <v>56</v>
      </c>
      <c r="K22" s="8" t="s">
        <v>57</v>
      </c>
      <c r="L22" s="8" t="s">
        <v>58</v>
      </c>
    </row>
    <row r="23" spans="1:12">
      <c r="A23" s="8">
        <v>22</v>
      </c>
      <c r="B23" s="8">
        <v>93306</v>
      </c>
      <c r="C23" s="8" t="s">
        <v>12</v>
      </c>
      <c r="D23" s="8" t="s">
        <v>77</v>
      </c>
      <c r="E23" s="8" t="s">
        <v>78</v>
      </c>
      <c r="F23" s="9">
        <v>2</v>
      </c>
      <c r="G23" s="11"/>
      <c r="H23" s="10" t="str">
        <f>F23*G23</f>
        <v>0</v>
      </c>
      <c r="I23" s="8" t="s">
        <v>55</v>
      </c>
      <c r="J23" s="8" t="s">
        <v>56</v>
      </c>
      <c r="K23" s="8" t="s">
        <v>57</v>
      </c>
      <c r="L23" s="8" t="s">
        <v>58</v>
      </c>
    </row>
    <row r="24" spans="1:12">
      <c r="A24" s="8">
        <v>23</v>
      </c>
      <c r="B24" s="8">
        <v>93307</v>
      </c>
      <c r="C24" s="8" t="s">
        <v>12</v>
      </c>
      <c r="D24" s="8" t="s">
        <v>43</v>
      </c>
      <c r="E24" s="8" t="s">
        <v>79</v>
      </c>
      <c r="F24" s="9">
        <v>1</v>
      </c>
      <c r="G24" s="11"/>
      <c r="H24" s="10" t="str">
        <f>F24*G24</f>
        <v>0</v>
      </c>
      <c r="I24" s="8" t="s">
        <v>55</v>
      </c>
      <c r="J24" s="8" t="s">
        <v>56</v>
      </c>
      <c r="K24" s="8" t="s">
        <v>57</v>
      </c>
      <c r="L24" s="8" t="s">
        <v>58</v>
      </c>
    </row>
    <row r="25" spans="1:12">
      <c r="A25" s="8">
        <v>24</v>
      </c>
      <c r="B25" s="8">
        <v>93354</v>
      </c>
      <c r="C25" s="8" t="s">
        <v>12</v>
      </c>
      <c r="D25" s="8" t="s">
        <v>80</v>
      </c>
      <c r="E25" s="8" t="s">
        <v>81</v>
      </c>
      <c r="F25" s="9">
        <v>1</v>
      </c>
      <c r="G25" s="11"/>
      <c r="H25" s="10" t="str">
        <f>F25*G25</f>
        <v>0</v>
      </c>
      <c r="I25" s="8" t="s">
        <v>55</v>
      </c>
      <c r="J25" s="8" t="s">
        <v>56</v>
      </c>
      <c r="K25" s="8" t="s">
        <v>57</v>
      </c>
      <c r="L25" s="8" t="s">
        <v>58</v>
      </c>
    </row>
    <row r="26" spans="1:12">
      <c r="A26" s="8">
        <v>25</v>
      </c>
      <c r="B26" s="8">
        <v>93356</v>
      </c>
      <c r="C26" s="8" t="s">
        <v>12</v>
      </c>
      <c r="D26" s="8" t="s">
        <v>82</v>
      </c>
      <c r="E26" s="8" t="s">
        <v>83</v>
      </c>
      <c r="F26" s="9">
        <v>10</v>
      </c>
      <c r="G26" s="11"/>
      <c r="H26" s="10" t="str">
        <f>F26*G26</f>
        <v>0</v>
      </c>
      <c r="I26" s="8" t="s">
        <v>55</v>
      </c>
      <c r="J26" s="8" t="s">
        <v>56</v>
      </c>
      <c r="K26" s="8" t="s">
        <v>84</v>
      </c>
      <c r="L26" s="8" t="s">
        <v>85</v>
      </c>
    </row>
    <row r="27" spans="1:12">
      <c r="A27" s="8">
        <v>26</v>
      </c>
      <c r="B27" s="8">
        <v>93585</v>
      </c>
      <c r="C27" s="8" t="s">
        <v>12</v>
      </c>
      <c r="D27" s="8" t="s">
        <v>86</v>
      </c>
      <c r="E27" s="8" t="s">
        <v>87</v>
      </c>
      <c r="F27" s="9">
        <v>1</v>
      </c>
      <c r="G27" s="11"/>
      <c r="H27" s="10" t="str">
        <f>F27*G27</f>
        <v>0</v>
      </c>
      <c r="I27" s="8" t="s">
        <v>88</v>
      </c>
      <c r="J27" s="8" t="s">
        <v>89</v>
      </c>
      <c r="K27" s="8" t="s">
        <v>90</v>
      </c>
      <c r="L27" s="8" t="s">
        <v>91</v>
      </c>
    </row>
    <row r="28" spans="1:12">
      <c r="A28" s="8">
        <v>27</v>
      </c>
      <c r="B28" s="8">
        <v>95012</v>
      </c>
      <c r="C28" s="8" t="s">
        <v>12</v>
      </c>
      <c r="D28" s="8" t="s">
        <v>92</v>
      </c>
      <c r="E28" s="8" t="s">
        <v>93</v>
      </c>
      <c r="F28" s="9">
        <v>1</v>
      </c>
      <c r="G28" s="11"/>
      <c r="H28" s="10" t="str">
        <f>F28*G28</f>
        <v>0</v>
      </c>
      <c r="I28" s="8" t="s">
        <v>94</v>
      </c>
      <c r="J28" s="8" t="s">
        <v>95</v>
      </c>
      <c r="K28" s="8" t="s">
        <v>96</v>
      </c>
      <c r="L28" s="8" t="s">
        <v>97</v>
      </c>
    </row>
    <row r="29" spans="1:12">
      <c r="A29" s="8">
        <v>28</v>
      </c>
      <c r="B29" s="8">
        <v>95013</v>
      </c>
      <c r="C29" s="8" t="s">
        <v>12</v>
      </c>
      <c r="D29" s="8" t="s">
        <v>98</v>
      </c>
      <c r="E29" s="8" t="s">
        <v>99</v>
      </c>
      <c r="F29" s="9">
        <v>1</v>
      </c>
      <c r="G29" s="11"/>
      <c r="H29" s="10" t="str">
        <f>F29*G29</f>
        <v>0</v>
      </c>
      <c r="I29" s="8" t="s">
        <v>94</v>
      </c>
      <c r="J29" s="8" t="s">
        <v>95</v>
      </c>
      <c r="K29" s="8" t="s">
        <v>96</v>
      </c>
      <c r="L29" s="8" t="s">
        <v>97</v>
      </c>
    </row>
    <row r="30" spans="1:12">
      <c r="A30" s="8">
        <v>29</v>
      </c>
      <c r="B30" s="8">
        <v>95014</v>
      </c>
      <c r="C30" s="8" t="s">
        <v>12</v>
      </c>
      <c r="D30" s="8" t="s">
        <v>100</v>
      </c>
      <c r="E30" s="8" t="s">
        <v>101</v>
      </c>
      <c r="F30" s="9">
        <v>1</v>
      </c>
      <c r="G30" s="11"/>
      <c r="H30" s="10" t="str">
        <f>F30*G30</f>
        <v>0</v>
      </c>
      <c r="I30" s="8" t="s">
        <v>94</v>
      </c>
      <c r="J30" s="8" t="s">
        <v>95</v>
      </c>
      <c r="K30" s="8" t="s">
        <v>96</v>
      </c>
      <c r="L30" s="8" t="s">
        <v>97</v>
      </c>
    </row>
    <row r="31" spans="1:12">
      <c r="A31" s="8">
        <v>30</v>
      </c>
      <c r="B31" s="8">
        <v>95015</v>
      </c>
      <c r="C31" s="8" t="s">
        <v>12</v>
      </c>
      <c r="D31" s="8" t="s">
        <v>61</v>
      </c>
      <c r="E31" s="8" t="s">
        <v>102</v>
      </c>
      <c r="F31" s="9">
        <v>1</v>
      </c>
      <c r="G31" s="11"/>
      <c r="H31" s="10" t="str">
        <f>F31*G31</f>
        <v>0</v>
      </c>
      <c r="I31" s="8" t="s">
        <v>94</v>
      </c>
      <c r="J31" s="8" t="s">
        <v>95</v>
      </c>
      <c r="K31" s="8" t="s">
        <v>96</v>
      </c>
      <c r="L31" s="8" t="s">
        <v>97</v>
      </c>
    </row>
    <row r="32" spans="1:12">
      <c r="A32" s="8">
        <v>31</v>
      </c>
      <c r="B32" s="8">
        <v>95016</v>
      </c>
      <c r="C32" s="8" t="s">
        <v>12</v>
      </c>
      <c r="D32" s="8" t="s">
        <v>103</v>
      </c>
      <c r="E32" s="8" t="s">
        <v>104</v>
      </c>
      <c r="F32" s="9">
        <v>1</v>
      </c>
      <c r="G32" s="11"/>
      <c r="H32" s="10" t="str">
        <f>F32*G32</f>
        <v>0</v>
      </c>
      <c r="I32" s="8" t="s">
        <v>94</v>
      </c>
      <c r="J32" s="8" t="s">
        <v>95</v>
      </c>
      <c r="K32" s="8" t="s">
        <v>96</v>
      </c>
      <c r="L32" s="8" t="s">
        <v>97</v>
      </c>
    </row>
    <row r="33" spans="1:12">
      <c r="A33" s="8">
        <v>32</v>
      </c>
      <c r="B33" s="8">
        <v>95104</v>
      </c>
      <c r="C33" s="8" t="s">
        <v>12</v>
      </c>
      <c r="D33" s="8" t="s">
        <v>105</v>
      </c>
      <c r="E33" s="8" t="s">
        <v>106</v>
      </c>
      <c r="F33" s="9">
        <v>1</v>
      </c>
      <c r="G33" s="11"/>
      <c r="H33" s="10" t="str">
        <f>F33*G33</f>
        <v>0</v>
      </c>
      <c r="I33" s="8" t="s">
        <v>49</v>
      </c>
      <c r="J33" s="8" t="s">
        <v>50</v>
      </c>
      <c r="K33" s="8" t="s">
        <v>107</v>
      </c>
      <c r="L33" s="8" t="s">
        <v>108</v>
      </c>
    </row>
    <row r="34" spans="1:12">
      <c r="A34" s="8">
        <v>33</v>
      </c>
      <c r="B34" s="8">
        <v>95105</v>
      </c>
      <c r="C34" s="8" t="s">
        <v>12</v>
      </c>
      <c r="D34" s="8" t="s">
        <v>109</v>
      </c>
      <c r="E34" s="8" t="s">
        <v>110</v>
      </c>
      <c r="F34" s="9">
        <v>1</v>
      </c>
      <c r="G34" s="11"/>
      <c r="H34" s="10" t="str">
        <f>F34*G34</f>
        <v>0</v>
      </c>
      <c r="I34" s="8" t="s">
        <v>49</v>
      </c>
      <c r="J34" s="8" t="s">
        <v>50</v>
      </c>
      <c r="K34" s="8" t="s">
        <v>107</v>
      </c>
      <c r="L34" s="8" t="s">
        <v>108</v>
      </c>
    </row>
    <row r="35" spans="1:12">
      <c r="A35" s="8">
        <v>34</v>
      </c>
      <c r="B35" s="8">
        <v>95106</v>
      </c>
      <c r="C35" s="8" t="s">
        <v>12</v>
      </c>
      <c r="D35" s="8" t="s">
        <v>111</v>
      </c>
      <c r="E35" s="8" t="s">
        <v>112</v>
      </c>
      <c r="F35" s="9">
        <v>5</v>
      </c>
      <c r="G35" s="11"/>
      <c r="H35" s="10" t="str">
        <f>F35*G35</f>
        <v>0</v>
      </c>
      <c r="I35" s="8" t="s">
        <v>49</v>
      </c>
      <c r="J35" s="8" t="s">
        <v>50</v>
      </c>
      <c r="K35" s="8" t="s">
        <v>107</v>
      </c>
      <c r="L35" s="8" t="s">
        <v>108</v>
      </c>
    </row>
    <row r="36" spans="1:12">
      <c r="A36" s="8">
        <v>35</v>
      </c>
      <c r="B36" s="8">
        <v>95107</v>
      </c>
      <c r="C36" s="8" t="s">
        <v>12</v>
      </c>
      <c r="D36" s="8" t="s">
        <v>113</v>
      </c>
      <c r="E36" s="8" t="s">
        <v>114</v>
      </c>
      <c r="F36" s="9">
        <v>1</v>
      </c>
      <c r="G36" s="11"/>
      <c r="H36" s="10" t="str">
        <f>F36*G36</f>
        <v>0</v>
      </c>
      <c r="I36" s="8" t="s">
        <v>49</v>
      </c>
      <c r="J36" s="8" t="s">
        <v>50</v>
      </c>
      <c r="K36" s="8" t="s">
        <v>107</v>
      </c>
      <c r="L36" s="8" t="s">
        <v>108</v>
      </c>
    </row>
    <row r="37" spans="1:12">
      <c r="A37" s="8">
        <v>36</v>
      </c>
      <c r="B37" s="8">
        <v>95114</v>
      </c>
      <c r="C37" s="8" t="s">
        <v>12</v>
      </c>
      <c r="D37" s="8" t="s">
        <v>115</v>
      </c>
      <c r="E37" s="8" t="s">
        <v>116</v>
      </c>
      <c r="F37" s="9">
        <v>1</v>
      </c>
      <c r="G37" s="11"/>
      <c r="H37" s="10" t="str">
        <f>F37*G37</f>
        <v>0</v>
      </c>
      <c r="I37" s="8" t="s">
        <v>117</v>
      </c>
      <c r="J37" s="8" t="s">
        <v>118</v>
      </c>
      <c r="K37" s="8" t="s">
        <v>119</v>
      </c>
      <c r="L37" s="8" t="s">
        <v>120</v>
      </c>
    </row>
    <row r="38" spans="1:12">
      <c r="A38" s="8">
        <v>37</v>
      </c>
      <c r="B38" s="8">
        <v>95247</v>
      </c>
      <c r="C38" s="8" t="s">
        <v>12</v>
      </c>
      <c r="D38" s="8" t="s">
        <v>121</v>
      </c>
      <c r="E38" s="8" t="s">
        <v>122</v>
      </c>
      <c r="F38" s="9">
        <v>1</v>
      </c>
      <c r="G38" s="11"/>
      <c r="H38" s="10" t="str">
        <f>F38*G38</f>
        <v>0</v>
      </c>
      <c r="I38" s="8" t="s">
        <v>123</v>
      </c>
      <c r="J38" s="8" t="s">
        <v>124</v>
      </c>
      <c r="K38" s="8" t="s">
        <v>125</v>
      </c>
      <c r="L38" s="8" t="s">
        <v>126</v>
      </c>
    </row>
    <row r="39" spans="1:12">
      <c r="A39" s="8">
        <v>38</v>
      </c>
      <c r="B39" s="8">
        <v>95815</v>
      </c>
      <c r="C39" s="8" t="s">
        <v>12</v>
      </c>
      <c r="D39" s="8" t="s">
        <v>127</v>
      </c>
      <c r="E39" s="8" t="s">
        <v>128</v>
      </c>
      <c r="F39" s="9">
        <v>1</v>
      </c>
      <c r="G39" s="11"/>
      <c r="H39" s="10" t="str">
        <f>F39*G39</f>
        <v>0</v>
      </c>
      <c r="I39" s="8" t="s">
        <v>129</v>
      </c>
      <c r="J39" s="8" t="s">
        <v>130</v>
      </c>
      <c r="K39" s="8" t="s">
        <v>131</v>
      </c>
      <c r="L39" s="8" t="s">
        <v>132</v>
      </c>
    </row>
    <row r="40" spans="1:12">
      <c r="A40" s="8">
        <v>39</v>
      </c>
      <c r="B40" s="8">
        <v>95816</v>
      </c>
      <c r="C40" s="8" t="s">
        <v>12</v>
      </c>
      <c r="D40" s="8" t="s">
        <v>133</v>
      </c>
      <c r="E40" s="8" t="s">
        <v>134</v>
      </c>
      <c r="F40" s="9">
        <v>1</v>
      </c>
      <c r="G40" s="11"/>
      <c r="H40" s="10" t="str">
        <f>F40*G40</f>
        <v>0</v>
      </c>
      <c r="I40" s="8" t="s">
        <v>129</v>
      </c>
      <c r="J40" s="8" t="s">
        <v>130</v>
      </c>
      <c r="K40" s="8" t="s">
        <v>131</v>
      </c>
      <c r="L40" s="8" t="s">
        <v>132</v>
      </c>
    </row>
    <row r="41" spans="1:12">
      <c r="A41" s="8">
        <v>40</v>
      </c>
      <c r="B41" s="8">
        <v>95871</v>
      </c>
      <c r="C41" s="8" t="s">
        <v>12</v>
      </c>
      <c r="D41" s="8" t="s">
        <v>135</v>
      </c>
      <c r="E41" s="8" t="s">
        <v>136</v>
      </c>
      <c r="F41" s="9">
        <v>1</v>
      </c>
      <c r="G41" s="11"/>
      <c r="H41" s="10" t="str">
        <f>F41*G41</f>
        <v>0</v>
      </c>
      <c r="I41" s="8" t="s">
        <v>137</v>
      </c>
      <c r="J41" s="8" t="s">
        <v>138</v>
      </c>
      <c r="K41" s="8" t="s">
        <v>139</v>
      </c>
      <c r="L41" s="8" t="s">
        <v>140</v>
      </c>
    </row>
    <row r="42" spans="1:12">
      <c r="A42" s="8">
        <v>41</v>
      </c>
      <c r="B42" s="8">
        <v>95872</v>
      </c>
      <c r="C42" s="8" t="s">
        <v>12</v>
      </c>
      <c r="D42" s="8" t="s">
        <v>141</v>
      </c>
      <c r="E42" s="8" t="s">
        <v>142</v>
      </c>
      <c r="F42" s="9">
        <v>1</v>
      </c>
      <c r="G42" s="11"/>
      <c r="H42" s="10" t="str">
        <f>F42*G42</f>
        <v>0</v>
      </c>
      <c r="I42" s="8" t="s">
        <v>137</v>
      </c>
      <c r="J42" s="8" t="s">
        <v>138</v>
      </c>
      <c r="K42" s="8" t="s">
        <v>139</v>
      </c>
      <c r="L42" s="8" t="s">
        <v>140</v>
      </c>
    </row>
    <row r="43" spans="1:12">
      <c r="A43" s="8">
        <v>42</v>
      </c>
      <c r="B43" s="8">
        <v>95873</v>
      </c>
      <c r="C43" s="8" t="s">
        <v>12</v>
      </c>
      <c r="D43" s="8" t="s">
        <v>143</v>
      </c>
      <c r="E43" s="8" t="s">
        <v>144</v>
      </c>
      <c r="F43" s="9">
        <v>1</v>
      </c>
      <c r="G43" s="11"/>
      <c r="H43" s="10" t="str">
        <f>F43*G43</f>
        <v>0</v>
      </c>
      <c r="I43" s="8" t="s">
        <v>137</v>
      </c>
      <c r="J43" s="8" t="s">
        <v>138</v>
      </c>
      <c r="K43" s="8" t="s">
        <v>139</v>
      </c>
      <c r="L43" s="8" t="s">
        <v>140</v>
      </c>
    </row>
    <row r="44" spans="1:12">
      <c r="A44" s="8">
        <v>43</v>
      </c>
      <c r="B44" s="8">
        <v>95874</v>
      </c>
      <c r="C44" s="8" t="s">
        <v>12</v>
      </c>
      <c r="D44" s="8" t="s">
        <v>145</v>
      </c>
      <c r="E44" s="8" t="s">
        <v>146</v>
      </c>
      <c r="F44" s="9">
        <v>1</v>
      </c>
      <c r="G44" s="11"/>
      <c r="H44" s="10" t="str">
        <f>F44*G44</f>
        <v>0</v>
      </c>
      <c r="I44" s="8" t="s">
        <v>137</v>
      </c>
      <c r="J44" s="8" t="s">
        <v>138</v>
      </c>
      <c r="K44" s="8" t="s">
        <v>139</v>
      </c>
      <c r="L44" s="8" t="s">
        <v>140</v>
      </c>
    </row>
    <row r="45" spans="1:12">
      <c r="A45" s="8">
        <v>44</v>
      </c>
      <c r="B45" s="8">
        <v>95875</v>
      </c>
      <c r="C45" s="8" t="s">
        <v>12</v>
      </c>
      <c r="D45" s="8" t="s">
        <v>147</v>
      </c>
      <c r="E45" s="8" t="s">
        <v>148</v>
      </c>
      <c r="F45" s="9">
        <v>1</v>
      </c>
      <c r="G45" s="11"/>
      <c r="H45" s="10" t="str">
        <f>F45*G45</f>
        <v>0</v>
      </c>
      <c r="I45" s="8" t="s">
        <v>137</v>
      </c>
      <c r="J45" s="8" t="s">
        <v>138</v>
      </c>
      <c r="K45" s="8" t="s">
        <v>139</v>
      </c>
      <c r="L45" s="8" t="s">
        <v>140</v>
      </c>
    </row>
    <row r="46" spans="1:12">
      <c r="A46" s="12">
        <v>45</v>
      </c>
      <c r="B46" s="12">
        <v>-95876</v>
      </c>
      <c r="C46" s="12" t="s">
        <v>149</v>
      </c>
      <c r="D46" s="12" t="s">
        <v>150</v>
      </c>
      <c r="E46" s="12" t="s">
        <v>151</v>
      </c>
      <c r="F46" s="13">
        <v>2</v>
      </c>
      <c r="G46" s="14"/>
      <c r="H46" s="15" t="str">
        <f>F46*G46</f>
        <v>0</v>
      </c>
      <c r="I46" s="12" t="s">
        <v>137</v>
      </c>
      <c r="J46" s="12" t="s">
        <v>138</v>
      </c>
      <c r="K46" s="12" t="s">
        <v>139</v>
      </c>
      <c r="L46" s="12" t="s">
        <v>140</v>
      </c>
    </row>
    <row r="47" spans="1:12">
      <c r="A47" s="8">
        <v>46</v>
      </c>
      <c r="B47" s="8">
        <v>95877</v>
      </c>
      <c r="C47" s="8" t="s">
        <v>12</v>
      </c>
      <c r="D47" s="8" t="s">
        <v>152</v>
      </c>
      <c r="E47" s="8" t="s">
        <v>153</v>
      </c>
      <c r="F47" s="9">
        <v>1</v>
      </c>
      <c r="G47" s="11"/>
      <c r="H47" s="10" t="str">
        <f>F47*G47</f>
        <v>0</v>
      </c>
      <c r="I47" s="8" t="s">
        <v>137</v>
      </c>
      <c r="J47" s="8" t="s">
        <v>138</v>
      </c>
      <c r="K47" s="8" t="s">
        <v>139</v>
      </c>
      <c r="L47" s="8" t="s">
        <v>140</v>
      </c>
    </row>
    <row r="48" spans="1:12">
      <c r="A48" s="8">
        <v>47</v>
      </c>
      <c r="B48" s="8">
        <v>95878</v>
      </c>
      <c r="C48" s="8" t="s">
        <v>12</v>
      </c>
      <c r="D48" s="8" t="s">
        <v>154</v>
      </c>
      <c r="E48" s="8" t="s">
        <v>155</v>
      </c>
      <c r="F48" s="9">
        <v>1</v>
      </c>
      <c r="G48" s="11"/>
      <c r="H48" s="10" t="str">
        <f>F48*G48</f>
        <v>0</v>
      </c>
      <c r="I48" s="8" t="s">
        <v>137</v>
      </c>
      <c r="J48" s="8" t="s">
        <v>138</v>
      </c>
      <c r="K48" s="8" t="s">
        <v>139</v>
      </c>
      <c r="L48" s="8" t="s">
        <v>140</v>
      </c>
    </row>
    <row r="49" spans="1:12">
      <c r="A49" s="8">
        <v>48</v>
      </c>
      <c r="B49" s="8">
        <v>95879</v>
      </c>
      <c r="C49" s="8" t="s">
        <v>12</v>
      </c>
      <c r="D49" s="8" t="s">
        <v>156</v>
      </c>
      <c r="E49" s="8" t="s">
        <v>157</v>
      </c>
      <c r="F49" s="9">
        <v>1</v>
      </c>
      <c r="G49" s="11"/>
      <c r="H49" s="10" t="str">
        <f>F49*G49</f>
        <v>0</v>
      </c>
      <c r="I49" s="8" t="s">
        <v>137</v>
      </c>
      <c r="J49" s="8" t="s">
        <v>138</v>
      </c>
      <c r="K49" s="8" t="s">
        <v>139</v>
      </c>
      <c r="L49" s="8" t="s">
        <v>140</v>
      </c>
    </row>
    <row r="50" spans="1:12">
      <c r="A50" s="8">
        <v>49</v>
      </c>
      <c r="B50" s="8">
        <v>95880</v>
      </c>
      <c r="C50" s="8" t="s">
        <v>12</v>
      </c>
      <c r="D50" s="8" t="s">
        <v>158</v>
      </c>
      <c r="E50" s="8" t="s">
        <v>159</v>
      </c>
      <c r="F50" s="9">
        <v>1</v>
      </c>
      <c r="G50" s="11"/>
      <c r="H50" s="10" t="str">
        <f>F50*G50</f>
        <v>0</v>
      </c>
      <c r="I50" s="8" t="s">
        <v>137</v>
      </c>
      <c r="J50" s="8" t="s">
        <v>138</v>
      </c>
      <c r="K50" s="8" t="s">
        <v>139</v>
      </c>
      <c r="L50" s="8" t="s">
        <v>140</v>
      </c>
    </row>
    <row r="51" spans="1:12">
      <c r="A51" s="8">
        <v>50</v>
      </c>
      <c r="B51" s="8">
        <v>95881</v>
      </c>
      <c r="C51" s="8" t="s">
        <v>12</v>
      </c>
      <c r="D51" s="8" t="s">
        <v>115</v>
      </c>
      <c r="E51" s="8" t="s">
        <v>160</v>
      </c>
      <c r="F51" s="9">
        <v>1</v>
      </c>
      <c r="G51" s="11"/>
      <c r="H51" s="10" t="str">
        <f>F51*G51</f>
        <v>0</v>
      </c>
      <c r="I51" s="8" t="s">
        <v>137</v>
      </c>
      <c r="J51" s="8" t="s">
        <v>138</v>
      </c>
      <c r="K51" s="8" t="s">
        <v>139</v>
      </c>
      <c r="L51" s="8" t="s">
        <v>140</v>
      </c>
    </row>
    <row r="52" spans="1:12">
      <c r="A52" s="8">
        <v>51</v>
      </c>
      <c r="B52" s="8">
        <v>95929</v>
      </c>
      <c r="C52" s="8" t="s">
        <v>12</v>
      </c>
      <c r="D52" s="8" t="s">
        <v>161</v>
      </c>
      <c r="E52" s="8" t="s">
        <v>162</v>
      </c>
      <c r="F52" s="9">
        <v>1</v>
      </c>
      <c r="G52" s="11"/>
      <c r="H52" s="10" t="str">
        <f>F52*G52</f>
        <v>0</v>
      </c>
      <c r="I52" s="8" t="s">
        <v>117</v>
      </c>
      <c r="J52" s="8" t="s">
        <v>118</v>
      </c>
      <c r="K52" s="8" t="s">
        <v>163</v>
      </c>
      <c r="L52" s="8" t="s">
        <v>164</v>
      </c>
    </row>
    <row r="53" spans="1:12">
      <c r="A53" s="8">
        <v>52</v>
      </c>
      <c r="B53" s="8">
        <v>96424</v>
      </c>
      <c r="C53" s="8" t="s">
        <v>12</v>
      </c>
      <c r="D53" s="8" t="s">
        <v>165</v>
      </c>
      <c r="E53" s="8" t="s">
        <v>166</v>
      </c>
      <c r="F53" s="9">
        <v>1</v>
      </c>
      <c r="G53" s="11"/>
      <c r="H53" s="10" t="str">
        <f>F53*G53</f>
        <v>0</v>
      </c>
      <c r="I53" s="8" t="s">
        <v>129</v>
      </c>
      <c r="J53" s="8" t="s">
        <v>130</v>
      </c>
      <c r="K53" s="8" t="s">
        <v>167</v>
      </c>
      <c r="L53" s="8" t="s">
        <v>168</v>
      </c>
    </row>
    <row r="54" spans="1:12">
      <c r="A54" s="8">
        <v>53</v>
      </c>
      <c r="B54" s="8">
        <v>96694</v>
      </c>
      <c r="C54" s="8" t="s">
        <v>12</v>
      </c>
      <c r="D54" s="8" t="s">
        <v>169</v>
      </c>
      <c r="E54" s="8" t="s">
        <v>170</v>
      </c>
      <c r="F54" s="9">
        <v>1</v>
      </c>
      <c r="G54" s="11"/>
      <c r="H54" s="10" t="str">
        <f>F54*G54</f>
        <v>0</v>
      </c>
      <c r="I54" s="8" t="s">
        <v>117</v>
      </c>
      <c r="J54" s="8" t="s">
        <v>118</v>
      </c>
      <c r="K54" s="8" t="s">
        <v>171</v>
      </c>
      <c r="L54" s="8" t="s">
        <v>172</v>
      </c>
    </row>
    <row r="55" spans="1:12">
      <c r="A55" s="8">
        <v>54</v>
      </c>
      <c r="B55" s="8">
        <v>96789</v>
      </c>
      <c r="C55" s="8" t="s">
        <v>12</v>
      </c>
      <c r="D55" s="8" t="s">
        <v>173</v>
      </c>
      <c r="E55" s="8" t="s">
        <v>174</v>
      </c>
      <c r="F55" s="9">
        <v>1</v>
      </c>
      <c r="G55" s="11"/>
      <c r="H55" s="10" t="str">
        <f>F55*G55</f>
        <v>0</v>
      </c>
      <c r="I55" s="8" t="s">
        <v>29</v>
      </c>
      <c r="J55" s="8" t="s">
        <v>30</v>
      </c>
      <c r="K55" s="8" t="s">
        <v>31</v>
      </c>
      <c r="L55" s="8" t="s">
        <v>32</v>
      </c>
    </row>
    <row r="56" spans="1:12">
      <c r="A56" s="8">
        <v>55</v>
      </c>
      <c r="B56" s="8">
        <v>96931</v>
      </c>
      <c r="C56" s="8" t="s">
        <v>12</v>
      </c>
      <c r="D56" s="8" t="s">
        <v>175</v>
      </c>
      <c r="E56" s="8" t="s">
        <v>176</v>
      </c>
      <c r="F56" s="9">
        <v>1</v>
      </c>
      <c r="G56" s="11"/>
      <c r="H56" s="10" t="str">
        <f>F56*G56</f>
        <v>0</v>
      </c>
      <c r="I56" s="8" t="s">
        <v>177</v>
      </c>
      <c r="J56" s="8" t="s">
        <v>178</v>
      </c>
      <c r="K56" s="8" t="s">
        <v>179</v>
      </c>
      <c r="L56" s="8" t="s">
        <v>180</v>
      </c>
    </row>
    <row r="57" spans="1:12">
      <c r="A57" s="8">
        <v>56</v>
      </c>
      <c r="B57" s="8">
        <v>97023</v>
      </c>
      <c r="C57" s="8" t="s">
        <v>12</v>
      </c>
      <c r="D57" s="8" t="s">
        <v>43</v>
      </c>
      <c r="E57" s="8" t="s">
        <v>181</v>
      </c>
      <c r="F57" s="9">
        <v>1</v>
      </c>
      <c r="G57" s="11"/>
      <c r="H57" s="10" t="str">
        <f>F57*G57</f>
        <v>0</v>
      </c>
      <c r="I57" s="8" t="s">
        <v>123</v>
      </c>
      <c r="J57" s="8" t="s">
        <v>124</v>
      </c>
      <c r="K57" s="8" t="s">
        <v>182</v>
      </c>
      <c r="L57" s="8" t="s">
        <v>183</v>
      </c>
    </row>
    <row r="58" spans="1:12">
      <c r="A58" s="8">
        <v>57</v>
      </c>
      <c r="B58" s="8">
        <v>97762</v>
      </c>
      <c r="C58" s="8" t="s">
        <v>12</v>
      </c>
      <c r="D58" s="8" t="s">
        <v>111</v>
      </c>
      <c r="E58" s="8" t="s">
        <v>184</v>
      </c>
      <c r="F58" s="9">
        <v>2</v>
      </c>
      <c r="G58" s="11"/>
      <c r="H58" s="10" t="str">
        <f>F58*G58</f>
        <v>0</v>
      </c>
      <c r="I58" s="8" t="s">
        <v>185</v>
      </c>
      <c r="J58" s="8" t="s">
        <v>186</v>
      </c>
      <c r="K58" s="8" t="s">
        <v>187</v>
      </c>
      <c r="L58" s="8" t="s">
        <v>188</v>
      </c>
    </row>
    <row r="59" spans="1:12">
      <c r="A59" s="8">
        <v>58</v>
      </c>
      <c r="B59" s="8">
        <v>97763</v>
      </c>
      <c r="C59" s="8" t="s">
        <v>12</v>
      </c>
      <c r="D59" s="8" t="s">
        <v>189</v>
      </c>
      <c r="E59" s="8" t="s">
        <v>190</v>
      </c>
      <c r="F59" s="9">
        <v>2</v>
      </c>
      <c r="G59" s="11"/>
      <c r="H59" s="10" t="str">
        <f>F59*G59</f>
        <v>0</v>
      </c>
      <c r="I59" s="8" t="s">
        <v>185</v>
      </c>
      <c r="J59" s="8" t="s">
        <v>186</v>
      </c>
      <c r="K59" s="8" t="s">
        <v>187</v>
      </c>
      <c r="L59" s="8" t="s">
        <v>188</v>
      </c>
    </row>
    <row r="60" spans="1:12">
      <c r="A60" s="8">
        <v>59</v>
      </c>
      <c r="B60" s="8">
        <v>97764</v>
      </c>
      <c r="C60" s="8" t="s">
        <v>12</v>
      </c>
      <c r="D60" s="8" t="s">
        <v>191</v>
      </c>
      <c r="E60" s="8" t="s">
        <v>192</v>
      </c>
      <c r="F60" s="9">
        <v>1</v>
      </c>
      <c r="G60" s="11"/>
      <c r="H60" s="10" t="str">
        <f>F60*G60</f>
        <v>0</v>
      </c>
      <c r="I60" s="8" t="s">
        <v>185</v>
      </c>
      <c r="J60" s="8" t="s">
        <v>186</v>
      </c>
      <c r="K60" s="8" t="s">
        <v>187</v>
      </c>
      <c r="L60" s="8" t="s">
        <v>188</v>
      </c>
    </row>
    <row r="61" spans="1:12">
      <c r="A61" s="8">
        <v>60</v>
      </c>
      <c r="B61" s="8">
        <v>97765</v>
      </c>
      <c r="C61" s="8" t="s">
        <v>12</v>
      </c>
      <c r="D61" s="8" t="s">
        <v>193</v>
      </c>
      <c r="E61" s="8" t="s">
        <v>194</v>
      </c>
      <c r="F61" s="9">
        <v>1</v>
      </c>
      <c r="G61" s="11"/>
      <c r="H61" s="10" t="str">
        <f>F61*G61</f>
        <v>0</v>
      </c>
      <c r="I61" s="8" t="s">
        <v>185</v>
      </c>
      <c r="J61" s="8" t="s">
        <v>186</v>
      </c>
      <c r="K61" s="8" t="s">
        <v>187</v>
      </c>
      <c r="L61" s="8" t="s">
        <v>188</v>
      </c>
    </row>
    <row r="62" spans="1:12">
      <c r="A62" s="8">
        <v>61</v>
      </c>
      <c r="B62" s="8">
        <v>98899</v>
      </c>
      <c r="C62" s="8" t="s">
        <v>12</v>
      </c>
      <c r="D62" s="8" t="s">
        <v>195</v>
      </c>
      <c r="E62" s="8" t="s">
        <v>196</v>
      </c>
      <c r="F62" s="9">
        <v>2</v>
      </c>
      <c r="G62" s="11"/>
      <c r="H62" s="10" t="str">
        <f>F62*G62</f>
        <v>0</v>
      </c>
      <c r="I62" s="8" t="s">
        <v>197</v>
      </c>
      <c r="J62" s="8" t="s">
        <v>198</v>
      </c>
      <c r="K62" s="8" t="s">
        <v>199</v>
      </c>
      <c r="L62" s="8" t="s">
        <v>200</v>
      </c>
    </row>
    <row r="63" spans="1:12">
      <c r="A63" s="8">
        <v>62</v>
      </c>
      <c r="B63" s="8">
        <v>98941</v>
      </c>
      <c r="C63" s="8" t="s">
        <v>12</v>
      </c>
      <c r="D63" s="8" t="s">
        <v>201</v>
      </c>
      <c r="E63" s="8" t="s">
        <v>202</v>
      </c>
      <c r="F63" s="9">
        <v>10</v>
      </c>
      <c r="G63" s="11"/>
      <c r="H63" s="10" t="str">
        <f>F63*G63</f>
        <v>0</v>
      </c>
      <c r="I63" s="8" t="s">
        <v>203</v>
      </c>
      <c r="J63" s="8" t="s">
        <v>204</v>
      </c>
      <c r="K63" s="8" t="s">
        <v>205</v>
      </c>
      <c r="L63" s="8" t="s">
        <v>206</v>
      </c>
    </row>
    <row r="64" spans="1:12">
      <c r="A64" s="8">
        <v>63</v>
      </c>
      <c r="B64" s="8">
        <v>98978</v>
      </c>
      <c r="C64" s="8" t="s">
        <v>12</v>
      </c>
      <c r="D64" s="8" t="s">
        <v>207</v>
      </c>
      <c r="E64" s="8" t="s">
        <v>208</v>
      </c>
      <c r="F64" s="9">
        <v>1</v>
      </c>
      <c r="G64" s="11"/>
      <c r="H64" s="10" t="str">
        <f>F64*G64</f>
        <v>0</v>
      </c>
      <c r="I64" s="8" t="s">
        <v>123</v>
      </c>
      <c r="J64" s="8" t="s">
        <v>124</v>
      </c>
      <c r="K64" s="8" t="s">
        <v>209</v>
      </c>
      <c r="L64" s="8" t="s">
        <v>210</v>
      </c>
    </row>
    <row r="65" spans="1:12">
      <c r="A65" s="8">
        <v>64</v>
      </c>
      <c r="B65" s="8">
        <v>99417</v>
      </c>
      <c r="C65" s="8" t="s">
        <v>12</v>
      </c>
      <c r="D65" s="8" t="s">
        <v>211</v>
      </c>
      <c r="E65" s="8" t="s">
        <v>212</v>
      </c>
      <c r="F65" s="9">
        <v>2</v>
      </c>
      <c r="G65" s="11"/>
      <c r="H65" s="10" t="str">
        <f>F65*G65</f>
        <v>0</v>
      </c>
      <c r="I65" s="8" t="s">
        <v>213</v>
      </c>
      <c r="J65" s="8" t="s">
        <v>214</v>
      </c>
      <c r="K65" s="8" t="s">
        <v>215</v>
      </c>
      <c r="L65" s="8" t="s">
        <v>216</v>
      </c>
    </row>
    <row r="66" spans="1:12">
      <c r="A66" s="8">
        <v>65</v>
      </c>
      <c r="B66" s="8">
        <v>99418</v>
      </c>
      <c r="C66" s="8" t="s">
        <v>12</v>
      </c>
      <c r="D66" s="8" t="s">
        <v>53</v>
      </c>
      <c r="E66" s="8" t="s">
        <v>217</v>
      </c>
      <c r="F66" s="9">
        <v>2</v>
      </c>
      <c r="G66" s="11"/>
      <c r="H66" s="10" t="str">
        <f>F66*G66</f>
        <v>0</v>
      </c>
      <c r="I66" s="8" t="s">
        <v>213</v>
      </c>
      <c r="J66" s="8" t="s">
        <v>214</v>
      </c>
      <c r="K66" s="8" t="s">
        <v>215</v>
      </c>
      <c r="L66" s="8" t="s">
        <v>216</v>
      </c>
    </row>
    <row r="67" spans="1:12">
      <c r="A67" s="8">
        <v>66</v>
      </c>
      <c r="B67" s="8">
        <v>99419</v>
      </c>
      <c r="C67" s="8" t="s">
        <v>12</v>
      </c>
      <c r="D67" s="8" t="s">
        <v>43</v>
      </c>
      <c r="E67" s="8" t="s">
        <v>218</v>
      </c>
      <c r="F67" s="9">
        <v>5</v>
      </c>
      <c r="G67" s="11"/>
      <c r="H67" s="10" t="str">
        <f>F67*G67</f>
        <v>0</v>
      </c>
      <c r="I67" s="8" t="s">
        <v>213</v>
      </c>
      <c r="J67" s="8" t="s">
        <v>214</v>
      </c>
      <c r="K67" s="8" t="s">
        <v>215</v>
      </c>
      <c r="L67" s="8" t="s">
        <v>216</v>
      </c>
    </row>
    <row r="68" spans="1:12">
      <c r="A68" s="8">
        <v>67</v>
      </c>
      <c r="B68" s="8">
        <v>99420</v>
      </c>
      <c r="C68" s="8" t="s">
        <v>12</v>
      </c>
      <c r="D68" s="8" t="s">
        <v>201</v>
      </c>
      <c r="E68" s="8" t="s">
        <v>219</v>
      </c>
      <c r="F68" s="9">
        <v>2</v>
      </c>
      <c r="G68" s="11"/>
      <c r="H68" s="10" t="str">
        <f>F68*G68</f>
        <v>0</v>
      </c>
      <c r="I68" s="8" t="s">
        <v>213</v>
      </c>
      <c r="J68" s="8" t="s">
        <v>214</v>
      </c>
      <c r="K68" s="8" t="s">
        <v>215</v>
      </c>
      <c r="L68" s="8" t="s">
        <v>216</v>
      </c>
    </row>
    <row r="69" spans="1:12">
      <c r="A69" s="8">
        <v>68</v>
      </c>
      <c r="B69" s="8">
        <v>99687</v>
      </c>
      <c r="C69" s="8" t="s">
        <v>12</v>
      </c>
      <c r="D69" s="8" t="s">
        <v>195</v>
      </c>
      <c r="E69" s="8" t="s">
        <v>220</v>
      </c>
      <c r="F69" s="9">
        <v>1</v>
      </c>
      <c r="G69" s="11"/>
      <c r="H69" s="10" t="str">
        <f>F69*G69</f>
        <v>0</v>
      </c>
      <c r="I69" s="8" t="s">
        <v>197</v>
      </c>
      <c r="J69" s="8" t="s">
        <v>198</v>
      </c>
      <c r="K69" s="8" t="s">
        <v>199</v>
      </c>
      <c r="L69" s="8" t="s">
        <v>200</v>
      </c>
    </row>
    <row r="70" spans="1:12">
      <c r="A70" s="8">
        <v>69</v>
      </c>
      <c r="B70" s="8">
        <v>99708</v>
      </c>
      <c r="C70" s="8" t="s">
        <v>12</v>
      </c>
      <c r="D70" s="8" t="s">
        <v>221</v>
      </c>
      <c r="E70" s="8" t="s">
        <v>222</v>
      </c>
      <c r="F70" s="9">
        <v>1</v>
      </c>
      <c r="G70" s="11"/>
      <c r="H70" s="10" t="str">
        <f>F70*G70</f>
        <v>0</v>
      </c>
      <c r="I70" s="8" t="s">
        <v>213</v>
      </c>
      <c r="J70" s="8" t="s">
        <v>214</v>
      </c>
      <c r="K70" s="8" t="s">
        <v>223</v>
      </c>
      <c r="L70" s="8" t="s">
        <v>224</v>
      </c>
    </row>
    <row r="71" spans="1:12">
      <c r="A71" s="8">
        <v>70</v>
      </c>
      <c r="B71" s="8">
        <v>99709</v>
      </c>
      <c r="C71" s="8" t="s">
        <v>12</v>
      </c>
      <c r="D71" s="8" t="s">
        <v>225</v>
      </c>
      <c r="E71" s="8" t="s">
        <v>226</v>
      </c>
      <c r="F71" s="9">
        <v>1</v>
      </c>
      <c r="G71" s="11"/>
      <c r="H71" s="10" t="str">
        <f>F71*G71</f>
        <v>0</v>
      </c>
      <c r="I71" s="8" t="s">
        <v>213</v>
      </c>
      <c r="J71" s="8" t="s">
        <v>214</v>
      </c>
      <c r="K71" s="8" t="s">
        <v>223</v>
      </c>
      <c r="L71" s="8" t="s">
        <v>224</v>
      </c>
    </row>
    <row r="72" spans="1:12">
      <c r="A72" s="8">
        <v>71</v>
      </c>
      <c r="B72" s="8">
        <v>99750</v>
      </c>
      <c r="C72" s="8" t="s">
        <v>12</v>
      </c>
      <c r="D72" s="8" t="s">
        <v>227</v>
      </c>
      <c r="E72" s="8" t="s">
        <v>228</v>
      </c>
      <c r="F72" s="9">
        <v>10</v>
      </c>
      <c r="G72" s="11"/>
      <c r="H72" s="10" t="str">
        <f>F72*G72</f>
        <v>0</v>
      </c>
      <c r="I72" s="8" t="s">
        <v>197</v>
      </c>
      <c r="J72" s="8" t="s">
        <v>198</v>
      </c>
      <c r="K72" s="8" t="s">
        <v>199</v>
      </c>
      <c r="L72" s="8" t="s">
        <v>200</v>
      </c>
    </row>
    <row r="73" spans="1:12">
      <c r="A73" s="8">
        <v>72</v>
      </c>
      <c r="B73" s="8">
        <v>100070</v>
      </c>
      <c r="C73" s="8" t="s">
        <v>12</v>
      </c>
      <c r="D73" s="8" t="s">
        <v>229</v>
      </c>
      <c r="E73" s="8" t="s">
        <v>230</v>
      </c>
      <c r="F73" s="9">
        <v>1</v>
      </c>
      <c r="G73" s="11"/>
      <c r="H73" s="10" t="str">
        <f>F73*G73</f>
        <v>0</v>
      </c>
      <c r="I73" s="8" t="s">
        <v>177</v>
      </c>
      <c r="J73" s="8" t="s">
        <v>178</v>
      </c>
      <c r="K73" s="8" t="s">
        <v>231</v>
      </c>
      <c r="L73" s="8" t="s">
        <v>232</v>
      </c>
    </row>
    <row r="74" spans="1:12">
      <c r="A74" s="8">
        <v>73</v>
      </c>
      <c r="B74" s="8">
        <v>100269</v>
      </c>
      <c r="C74" s="8" t="s">
        <v>12</v>
      </c>
      <c r="D74" s="8" t="s">
        <v>145</v>
      </c>
      <c r="E74" s="8" t="s">
        <v>233</v>
      </c>
      <c r="F74" s="9">
        <v>1</v>
      </c>
      <c r="G74" s="11"/>
      <c r="H74" s="10" t="str">
        <f>F74*G74</f>
        <v>0</v>
      </c>
      <c r="I74" s="8" t="s">
        <v>213</v>
      </c>
      <c r="J74" s="8" t="s">
        <v>214</v>
      </c>
      <c r="K74" s="8" t="s">
        <v>215</v>
      </c>
      <c r="L74" s="8" t="s">
        <v>216</v>
      </c>
    </row>
    <row r="75" spans="1:12">
      <c r="A75" s="8">
        <v>74</v>
      </c>
      <c r="B75" s="8">
        <v>100270</v>
      </c>
      <c r="C75" s="8" t="s">
        <v>12</v>
      </c>
      <c r="D75" s="8" t="s">
        <v>201</v>
      </c>
      <c r="E75" s="8" t="s">
        <v>234</v>
      </c>
      <c r="F75" s="9">
        <v>3</v>
      </c>
      <c r="G75" s="11"/>
      <c r="H75" s="10" t="str">
        <f>F75*G75</f>
        <v>0</v>
      </c>
      <c r="I75" s="8" t="s">
        <v>213</v>
      </c>
      <c r="J75" s="8" t="s">
        <v>214</v>
      </c>
      <c r="K75" s="8" t="s">
        <v>215</v>
      </c>
      <c r="L75" s="8" t="s">
        <v>216</v>
      </c>
    </row>
    <row r="76" spans="1:12">
      <c r="A76" s="8">
        <v>75</v>
      </c>
      <c r="B76" s="8">
        <v>100824</v>
      </c>
      <c r="C76" s="8" t="s">
        <v>12</v>
      </c>
      <c r="D76" s="8" t="s">
        <v>235</v>
      </c>
      <c r="E76" s="8" t="s">
        <v>236</v>
      </c>
      <c r="F76" s="9">
        <v>1</v>
      </c>
      <c r="G76" s="11"/>
      <c r="H76" s="10" t="str">
        <f>F76*G76</f>
        <v>0</v>
      </c>
      <c r="I76" s="8" t="s">
        <v>177</v>
      </c>
      <c r="J76" s="8" t="s">
        <v>178</v>
      </c>
      <c r="K76" s="8" t="s">
        <v>237</v>
      </c>
      <c r="L76" s="8" t="s">
        <v>238</v>
      </c>
    </row>
    <row r="77" spans="1:12">
      <c r="A77" s="8">
        <v>76</v>
      </c>
      <c r="B77" s="8">
        <v>100921</v>
      </c>
      <c r="C77" s="8" t="s">
        <v>12</v>
      </c>
      <c r="D77" s="8" t="s">
        <v>239</v>
      </c>
      <c r="E77" s="8" t="s">
        <v>240</v>
      </c>
      <c r="F77" s="9">
        <v>1</v>
      </c>
      <c r="G77" s="11"/>
      <c r="H77" s="10" t="str">
        <f>F77*G77</f>
        <v>0</v>
      </c>
      <c r="I77" s="8" t="s">
        <v>117</v>
      </c>
      <c r="J77" s="8" t="s">
        <v>118</v>
      </c>
      <c r="K77" s="8" t="s">
        <v>241</v>
      </c>
      <c r="L77" s="8" t="s">
        <v>242</v>
      </c>
    </row>
    <row r="78" spans="1:12">
      <c r="A78" s="8">
        <v>77</v>
      </c>
      <c r="B78" s="8">
        <v>101433</v>
      </c>
      <c r="C78" s="8" t="s">
        <v>12</v>
      </c>
      <c r="D78" s="8" t="s">
        <v>243</v>
      </c>
      <c r="E78" s="8" t="s">
        <v>244</v>
      </c>
      <c r="F78" s="9">
        <v>1</v>
      </c>
      <c r="G78" s="11"/>
      <c r="H78" s="10" t="str">
        <f>F78*G78</f>
        <v>0</v>
      </c>
      <c r="I78" s="8" t="s">
        <v>185</v>
      </c>
      <c r="J78" s="8" t="s">
        <v>186</v>
      </c>
      <c r="K78" s="8" t="s">
        <v>245</v>
      </c>
      <c r="L78" s="8" t="s">
        <v>246</v>
      </c>
    </row>
    <row r="79" spans="1:12">
      <c r="A79" s="8">
        <v>78</v>
      </c>
      <c r="B79" s="8">
        <v>101434</v>
      </c>
      <c r="C79" s="8" t="s">
        <v>12</v>
      </c>
      <c r="D79" s="8" t="s">
        <v>247</v>
      </c>
      <c r="E79" s="8" t="s">
        <v>248</v>
      </c>
      <c r="F79" s="9">
        <v>1</v>
      </c>
      <c r="G79" s="11"/>
      <c r="H79" s="10" t="str">
        <f>F79*G79</f>
        <v>0</v>
      </c>
      <c r="I79" s="8" t="s">
        <v>185</v>
      </c>
      <c r="J79" s="8" t="s">
        <v>186</v>
      </c>
      <c r="K79" s="8" t="s">
        <v>245</v>
      </c>
      <c r="L79" s="8" t="s">
        <v>246</v>
      </c>
    </row>
    <row r="80" spans="1:12">
      <c r="A80" s="8">
        <v>79</v>
      </c>
      <c r="B80" s="8">
        <v>101435</v>
      </c>
      <c r="C80" s="8" t="s">
        <v>12</v>
      </c>
      <c r="D80" s="8" t="s">
        <v>249</v>
      </c>
      <c r="E80" s="8" t="s">
        <v>250</v>
      </c>
      <c r="F80" s="9">
        <v>1</v>
      </c>
      <c r="G80" s="11"/>
      <c r="H80" s="10" t="str">
        <f>F80*G80</f>
        <v>0</v>
      </c>
      <c r="I80" s="8" t="s">
        <v>185</v>
      </c>
      <c r="J80" s="8" t="s">
        <v>186</v>
      </c>
      <c r="K80" s="8" t="s">
        <v>245</v>
      </c>
      <c r="L80" s="8" t="s">
        <v>246</v>
      </c>
    </row>
    <row r="81" spans="1:12">
      <c r="A81" s="8">
        <v>80</v>
      </c>
      <c r="B81" s="8">
        <v>101541</v>
      </c>
      <c r="C81" s="8" t="s">
        <v>12</v>
      </c>
      <c r="D81" s="8" t="s">
        <v>251</v>
      </c>
      <c r="E81" s="8" t="s">
        <v>252</v>
      </c>
      <c r="F81" s="9">
        <v>1</v>
      </c>
      <c r="G81" s="11"/>
      <c r="H81" s="10" t="str">
        <f>F81*G81</f>
        <v>0</v>
      </c>
      <c r="I81" s="8" t="s">
        <v>185</v>
      </c>
      <c r="J81" s="8" t="s">
        <v>186</v>
      </c>
      <c r="K81" s="8" t="s">
        <v>245</v>
      </c>
      <c r="L81" s="8" t="s">
        <v>246</v>
      </c>
    </row>
    <row r="82" spans="1:12">
      <c r="A82" s="8">
        <v>81</v>
      </c>
      <c r="B82" s="8">
        <v>101580</v>
      </c>
      <c r="C82" s="8" t="s">
        <v>12</v>
      </c>
      <c r="D82" s="8" t="s">
        <v>243</v>
      </c>
      <c r="E82" s="8" t="s">
        <v>253</v>
      </c>
      <c r="F82" s="9">
        <v>1</v>
      </c>
      <c r="G82" s="11"/>
      <c r="H82" s="10" t="str">
        <f>F82*G82</f>
        <v>0</v>
      </c>
      <c r="I82" s="8" t="s">
        <v>213</v>
      </c>
      <c r="J82" s="8" t="s">
        <v>214</v>
      </c>
      <c r="K82" s="8" t="s">
        <v>254</v>
      </c>
      <c r="L82" s="8" t="s">
        <v>255</v>
      </c>
    </row>
    <row r="83" spans="1:12">
      <c r="A83" s="8">
        <v>82</v>
      </c>
      <c r="B83" s="8">
        <v>101581</v>
      </c>
      <c r="C83" s="8" t="s">
        <v>12</v>
      </c>
      <c r="D83" s="8" t="s">
        <v>211</v>
      </c>
      <c r="E83" s="8" t="s">
        <v>256</v>
      </c>
      <c r="F83" s="9">
        <v>1</v>
      </c>
      <c r="G83" s="11"/>
      <c r="H83" s="10" t="str">
        <f>F83*G83</f>
        <v>0</v>
      </c>
      <c r="I83" s="8" t="s">
        <v>213</v>
      </c>
      <c r="J83" s="8" t="s">
        <v>214</v>
      </c>
      <c r="K83" s="8" t="s">
        <v>254</v>
      </c>
      <c r="L83" s="8" t="s">
        <v>255</v>
      </c>
    </row>
    <row r="84" spans="1:12">
      <c r="A84" s="8">
        <v>83</v>
      </c>
      <c r="B84" s="8">
        <v>101582</v>
      </c>
      <c r="C84" s="8" t="s">
        <v>12</v>
      </c>
      <c r="D84" s="8" t="s">
        <v>43</v>
      </c>
      <c r="E84" s="8" t="s">
        <v>257</v>
      </c>
      <c r="F84" s="9">
        <v>1</v>
      </c>
      <c r="G84" s="11"/>
      <c r="H84" s="10" t="str">
        <f>F84*G84</f>
        <v>0</v>
      </c>
      <c r="I84" s="8" t="s">
        <v>213</v>
      </c>
      <c r="J84" s="8" t="s">
        <v>214</v>
      </c>
      <c r="K84" s="8" t="s">
        <v>254</v>
      </c>
      <c r="L84" s="8" t="s">
        <v>255</v>
      </c>
    </row>
    <row r="85" spans="1:12">
      <c r="A85" s="8">
        <v>84</v>
      </c>
      <c r="B85" s="8">
        <v>101724</v>
      </c>
      <c r="C85" s="8" t="s">
        <v>12</v>
      </c>
      <c r="D85" s="8" t="s">
        <v>258</v>
      </c>
      <c r="E85" s="8" t="s">
        <v>259</v>
      </c>
      <c r="F85" s="9">
        <v>1</v>
      </c>
      <c r="G85" s="11"/>
      <c r="H85" s="10" t="str">
        <f>F85*G85</f>
        <v>0</v>
      </c>
      <c r="I85" s="8" t="s">
        <v>129</v>
      </c>
      <c r="J85" s="8" t="s">
        <v>130</v>
      </c>
      <c r="K85" s="8" t="s">
        <v>260</v>
      </c>
      <c r="L85" s="8" t="s">
        <v>261</v>
      </c>
    </row>
    <row r="86" spans="1:12">
      <c r="A86" s="8">
        <v>85</v>
      </c>
      <c r="B86" s="8">
        <v>101725</v>
      </c>
      <c r="C86" s="8" t="s">
        <v>12</v>
      </c>
      <c r="D86" s="8" t="s">
        <v>262</v>
      </c>
      <c r="E86" s="8" t="s">
        <v>263</v>
      </c>
      <c r="F86" s="9">
        <v>1</v>
      </c>
      <c r="G86" s="11"/>
      <c r="H86" s="10" t="str">
        <f>F86*G86</f>
        <v>0</v>
      </c>
      <c r="I86" s="8" t="s">
        <v>129</v>
      </c>
      <c r="J86" s="8" t="s">
        <v>130</v>
      </c>
      <c r="K86" s="8" t="s">
        <v>260</v>
      </c>
      <c r="L86" s="8" t="s">
        <v>261</v>
      </c>
    </row>
    <row r="87" spans="1:12">
      <c r="A87" s="8">
        <v>86</v>
      </c>
      <c r="B87" s="8">
        <v>101726</v>
      </c>
      <c r="C87" s="8" t="s">
        <v>12</v>
      </c>
      <c r="D87" s="8" t="s">
        <v>111</v>
      </c>
      <c r="E87" s="8" t="s">
        <v>112</v>
      </c>
      <c r="F87" s="9">
        <v>5</v>
      </c>
      <c r="G87" s="11"/>
      <c r="H87" s="10" t="str">
        <f>F87*G87</f>
        <v>0</v>
      </c>
      <c r="I87" s="8" t="s">
        <v>129</v>
      </c>
      <c r="J87" s="8" t="s">
        <v>130</v>
      </c>
      <c r="K87" s="8" t="s">
        <v>260</v>
      </c>
      <c r="L87" s="8" t="s">
        <v>261</v>
      </c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Lot506-Agilent-standard</dc:title>
  <dc:description>Lot506-Agilent-standard</dc:description>
  <dc:subject>Lot506-Agilent-standard</dc:subject>
  <cp:keywords>Lot506-Agilent-standard</cp:keywords>
  <cp:category>Lotovi</cp:category>
</cp:coreProperties>
</file>