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3" i="1" l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H6" i="1"/>
  <c r="A6" i="1"/>
  <c r="H5" i="1"/>
  <c r="A5" i="1"/>
  <c r="H4" i="1"/>
  <c r="A4" i="1"/>
  <c r="H3" i="1"/>
  <c r="A3" i="1"/>
  <c r="H2" i="1"/>
</calcChain>
</file>

<file path=xl/sharedStrings.xml><?xml version="1.0" encoding="utf-8"?>
<sst xmlns="http://schemas.openxmlformats.org/spreadsheetml/2006/main" count="166" uniqueCount="89">
  <si>
    <t>Email</t>
  </si>
  <si>
    <t>Агрономски факултет у Чачаку</t>
  </si>
  <si>
    <t>Цара Душана 34 32000 Чачак</t>
  </si>
  <si>
    <t>Boeco</t>
  </si>
  <si>
    <t>#boe 5157000</t>
  </si>
  <si>
    <t>Brojac kolonija CC-1 (RSD)</t>
  </si>
  <si>
    <t>Пољопривредни факултет у Новом Саду</t>
  </si>
  <si>
    <t>Трг Доситеја Обрадовића 8 21000 Нови Сад</t>
  </si>
  <si>
    <t>Сава Бунчић</t>
  </si>
  <si>
    <t>buncic_sava@hotmail.com</t>
  </si>
  <si>
    <t>#BOE 5190370</t>
  </si>
  <si>
    <t>Laboratorijski stoni pH metar sa drzacem za elektrodu i puferima za kalibraciju (RSD)</t>
  </si>
  <si>
    <t>#BOE 5095626</t>
  </si>
  <si>
    <t>Elektroda za pH metar staklena 0...14 pH, 0...100 stepeni, with BNC plug, 1 m cable (RSD)</t>
  </si>
  <si>
    <t>#LMS 61046404</t>
  </si>
  <si>
    <t>Automatska bireta po Pelletu 50 ml, teflonska slavina, komplet sa bocom (RSD)</t>
  </si>
  <si>
    <t>#BOE 9900000</t>
  </si>
  <si>
    <t>Automatski elektronski pipetor za pipete od 0.1 do 100 ml (RSD)</t>
  </si>
  <si>
    <t>#BOE 9700525</t>
  </si>
  <si>
    <t>Dispenzer za boce 0.5 do 2.5 ml (RSD)</t>
  </si>
  <si>
    <t>#BOE 9701050</t>
  </si>
  <si>
    <t>Dispenzer za boce 1 do 5 ml (RSD)</t>
  </si>
  <si>
    <t>#BOE 9702100</t>
  </si>
  <si>
    <t>Dispenzer za boce 2 do 10 ml (RSD)</t>
  </si>
  <si>
    <t>#OS-20</t>
  </si>
  <si>
    <t>Orbitalni Shaker, BOECO ((sifra38436000)) (EUR)</t>
  </si>
  <si>
    <t>Институт за биолошка истраживања Синиша Станковић у Београду</t>
  </si>
  <si>
    <t>29. новембар 142 11060 Београд</t>
  </si>
  <si>
    <t>Мирко Томић</t>
  </si>
  <si>
    <t>mitomic@ibiss.bg.ac.rs</t>
  </si>
  <si>
    <t>#BOE 9610010</t>
  </si>
  <si>
    <t>Automatska varijabilna mikropipeta SA serije, (0,5-10ul), autoklavijabilna, BOECKEL (RSD)</t>
  </si>
  <si>
    <t>Факултет ветеринарске медицине у Београду</t>
  </si>
  <si>
    <t>Булевар ослобођења бр. 18, 11000 Београд</t>
  </si>
  <si>
    <t>Витомир Ћупић</t>
  </si>
  <si>
    <t>vcupic@vet.bg.ac.rs</t>
  </si>
  <si>
    <t>#BOE 9610100</t>
  </si>
  <si>
    <t>Automatska varijabilna mikropipeta SA serije, (10-100ul), autoklavijabilna, BOECKEL (RSD)</t>
  </si>
  <si>
    <t>#BOE 8055000</t>
  </si>
  <si>
    <t>Vortex mixer V-1 plus (RSD)</t>
  </si>
  <si>
    <t>#BAS 31</t>
  </si>
  <si>
    <t>ANALITIÄŒKA VAGA BAS serija (Proizvođač: BOECO, Nemačka. Vage serije BAS predstavljaju standardni nivo analitičkih vaga. Opremljene su iluminacionim LCD displejom. Preciznost merenja vage je određena internom kalibracijom, u zavisnosti od vremen</t>
  </si>
  <si>
    <t>Ружица Ашанин</t>
  </si>
  <si>
    <t>ruza@vet.bg.ac.rs</t>
  </si>
  <si>
    <t>#BAS31</t>
  </si>
  <si>
    <t>Analitička vaga, Sa 4 decimalna mesta, max. kapacitet 220 g, min. opterećenje 0.01 g, veličina tasa 85 mm, vreme stabilizacije 3.5 s , ((38311100)) (RSD)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</si>
  <si>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</si>
  <si>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</si>
  <si>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</si>
  <si>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</si>
  <si>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#BOE 8707500</t>
  </si>
  <si>
    <t>Destilator:  WATER STILLS Boeco WS7500, Distillate flow rate aprox 7,5 l/h ((sifra 38000000)) (EUR)</t>
  </si>
  <si>
    <t>Бранко Маринковић</t>
  </si>
  <si>
    <t>branko@polj.uns.ac.rs</t>
  </si>
  <si>
    <t>#BOE 5000.930</t>
  </si>
  <si>
    <t>Trinokularni invertni mikroskop BIB-100/T (EUR)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</si>
  <si>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</si>
  <si>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</si>
  <si>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</si>
  <si>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</si>
  <si>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#BOE 1800.819</t>
  </si>
  <si>
    <t>Kamera za mikroskop HDCE-90D(9 Mpixel) (EUR)</t>
  </si>
  <si>
    <t>#BOE 30103</t>
  </si>
  <si>
    <t>BOECO HAND REFRACTOMETER.  Saccharic Concentration 0-32 %;  Resolution: 0,2 %. ((SIFRA 38300000)) (EUR)</t>
  </si>
  <si>
    <t>Иван Глишић</t>
  </si>
  <si>
    <t>glishoo@yahoo.com</t>
  </si>
  <si>
    <t>#BOE 8036000</t>
  </si>
  <si>
    <t>Waterbath PWB-4, without lid, 220V, 50/60 Hz (RSD)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</si>
  <si>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</si>
  <si>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</si>
  <si>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</si>
  <si>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</si>
  <si>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 xml:space="preserve">#BOE 8036001 </t>
  </si>
  <si>
    <t>Gabled plastic lid (RSD)</t>
  </si>
  <si>
    <t>&amp;quot;Automatska varijabilna mikropipeta SA serije, (0.5-10ul), autoklavijabilna&amp;quot; (RSD)</t>
  </si>
  <si>
    <t>Снежана Булајић</t>
  </si>
  <si>
    <t>snezab@vet.bg.ac.rs</t>
  </si>
  <si>
    <t>&amp;quot;Automatska varijabilna mikropipeta SA serije, (10-100ul), autoklavijabilna&amp;quot; (RSD)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</si>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</sst>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3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78</v>
      </c>
      <c r="B1" s="5" t="s">
        <v>79</v>
      </c>
      <c r="C1" s="6" t="s">
        <v>80</v>
      </c>
      <c r="D1" s="6" t="s">
        <v>81</v>
      </c>
      <c r="E1" s="6" t="s">
        <v>82</v>
      </c>
      <c r="F1" s="6" t="s">
        <v>83</v>
      </c>
      <c r="G1" s="6" t="s">
        <v>84</v>
      </c>
      <c r="H1" s="6" t="s">
        <v>85</v>
      </c>
      <c r="I1" s="6" t="s">
        <v>86</v>
      </c>
      <c r="J1" s="6" t="s">
        <v>87</v>
      </c>
      <c r="K1" s="6" t="s">
        <v>88</v>
      </c>
      <c r="L1" s="7" t="s">
        <v>0</v>
      </c>
    </row>
    <row r="2" spans="1:12" ht="45" x14ac:dyDescent="0.25">
      <c r="A2" s="8">
        <v>1</v>
      </c>
      <c r="B2" s="9">
        <v>184652</v>
      </c>
      <c r="C2" s="13" t="s">
        <v>3</v>
      </c>
      <c r="D2" s="10" t="s">
        <v>4</v>
      </c>
      <c r="E2" s="10" t="s">
        <v>5</v>
      </c>
      <c r="F2" s="11">
        <v>1</v>
      </c>
      <c r="G2" s="11"/>
      <c r="H2" s="12">
        <f t="shared" ref="H2:H23" si="0">F2*G2</f>
        <v>0</v>
      </c>
      <c r="I2" s="10" t="s">
        <v>6</v>
      </c>
      <c r="J2" s="10" t="s">
        <v>7</v>
      </c>
      <c r="K2" s="10" t="s">
        <v>8</v>
      </c>
      <c r="L2" s="10" t="s">
        <v>9</v>
      </c>
    </row>
    <row r="3" spans="1:12" ht="60" x14ac:dyDescent="0.25">
      <c r="A3" s="8">
        <f>ROW(A2)</f>
        <v>2</v>
      </c>
      <c r="B3" s="9">
        <v>184653</v>
      </c>
      <c r="C3" s="13" t="s">
        <v>3</v>
      </c>
      <c r="D3" s="10" t="s">
        <v>10</v>
      </c>
      <c r="E3" s="10" t="s">
        <v>11</v>
      </c>
      <c r="F3" s="11">
        <v>1</v>
      </c>
      <c r="G3" s="11"/>
      <c r="H3" s="12">
        <f t="shared" si="0"/>
        <v>0</v>
      </c>
      <c r="I3" s="10" t="s">
        <v>6</v>
      </c>
      <c r="J3" s="10" t="s">
        <v>7</v>
      </c>
      <c r="K3" s="10" t="s">
        <v>8</v>
      </c>
      <c r="L3" s="10" t="s">
        <v>9</v>
      </c>
    </row>
    <row r="4" spans="1:12" ht="60" x14ac:dyDescent="0.25">
      <c r="A4" s="8">
        <f t="shared" ref="A4:A23" si="1">ROW(A3)</f>
        <v>3</v>
      </c>
      <c r="B4" s="9">
        <v>184654</v>
      </c>
      <c r="C4" s="13" t="s">
        <v>3</v>
      </c>
      <c r="D4" s="10" t="s">
        <v>12</v>
      </c>
      <c r="E4" s="10" t="s">
        <v>13</v>
      </c>
      <c r="F4" s="11">
        <v>1</v>
      </c>
      <c r="G4" s="11"/>
      <c r="H4" s="12">
        <f t="shared" si="0"/>
        <v>0</v>
      </c>
      <c r="I4" s="10" t="s">
        <v>6</v>
      </c>
      <c r="J4" s="10" t="s">
        <v>7</v>
      </c>
      <c r="K4" s="10" t="s">
        <v>8</v>
      </c>
      <c r="L4" s="10" t="s">
        <v>9</v>
      </c>
    </row>
    <row r="5" spans="1:12" ht="60" x14ac:dyDescent="0.25">
      <c r="A5" s="8">
        <f t="shared" si="1"/>
        <v>4</v>
      </c>
      <c r="B5" s="9">
        <v>184655</v>
      </c>
      <c r="C5" s="13" t="s">
        <v>3</v>
      </c>
      <c r="D5" s="10" t="s">
        <v>14</v>
      </c>
      <c r="E5" s="10" t="s">
        <v>15</v>
      </c>
      <c r="F5" s="11">
        <v>1</v>
      </c>
      <c r="G5" s="11"/>
      <c r="H5" s="12">
        <f t="shared" si="0"/>
        <v>0</v>
      </c>
      <c r="I5" s="10" t="s">
        <v>6</v>
      </c>
      <c r="J5" s="10" t="s">
        <v>7</v>
      </c>
      <c r="K5" s="10" t="s">
        <v>8</v>
      </c>
      <c r="L5" s="10" t="s">
        <v>9</v>
      </c>
    </row>
    <row r="6" spans="1:12" ht="45" x14ac:dyDescent="0.25">
      <c r="A6" s="8">
        <f t="shared" si="1"/>
        <v>5</v>
      </c>
      <c r="B6" s="9">
        <v>184656</v>
      </c>
      <c r="C6" s="13" t="s">
        <v>3</v>
      </c>
      <c r="D6" s="10" t="s">
        <v>16</v>
      </c>
      <c r="E6" s="10" t="s">
        <v>17</v>
      </c>
      <c r="F6" s="11">
        <v>1</v>
      </c>
      <c r="G6" s="11"/>
      <c r="H6" s="12">
        <f t="shared" si="0"/>
        <v>0</v>
      </c>
      <c r="I6" s="10" t="s">
        <v>6</v>
      </c>
      <c r="J6" s="10" t="s">
        <v>7</v>
      </c>
      <c r="K6" s="10" t="s">
        <v>8</v>
      </c>
      <c r="L6" s="10" t="s">
        <v>9</v>
      </c>
    </row>
    <row r="7" spans="1:12" ht="45" x14ac:dyDescent="0.25">
      <c r="A7" s="8">
        <f t="shared" si="1"/>
        <v>6</v>
      </c>
      <c r="B7" s="9">
        <v>184657</v>
      </c>
      <c r="C7" s="13" t="s">
        <v>3</v>
      </c>
      <c r="D7" s="10" t="s">
        <v>18</v>
      </c>
      <c r="E7" s="10" t="s">
        <v>19</v>
      </c>
      <c r="F7" s="11">
        <v>1</v>
      </c>
      <c r="G7" s="11"/>
      <c r="H7" s="12">
        <f t="shared" si="0"/>
        <v>0</v>
      </c>
      <c r="I7" s="10" t="s">
        <v>6</v>
      </c>
      <c r="J7" s="10" t="s">
        <v>7</v>
      </c>
      <c r="K7" s="10" t="s">
        <v>8</v>
      </c>
      <c r="L7" s="10" t="s">
        <v>9</v>
      </c>
    </row>
    <row r="8" spans="1:12" ht="45" x14ac:dyDescent="0.25">
      <c r="A8" s="8">
        <f t="shared" si="1"/>
        <v>7</v>
      </c>
      <c r="B8" s="9">
        <v>184658</v>
      </c>
      <c r="C8" s="13" t="s">
        <v>3</v>
      </c>
      <c r="D8" s="10" t="s">
        <v>20</v>
      </c>
      <c r="E8" s="10" t="s">
        <v>21</v>
      </c>
      <c r="F8" s="11">
        <v>1</v>
      </c>
      <c r="G8" s="11"/>
      <c r="H8" s="12">
        <f t="shared" si="0"/>
        <v>0</v>
      </c>
      <c r="I8" s="10" t="s">
        <v>6</v>
      </c>
      <c r="J8" s="10" t="s">
        <v>7</v>
      </c>
      <c r="K8" s="10" t="s">
        <v>8</v>
      </c>
      <c r="L8" s="10" t="s">
        <v>9</v>
      </c>
    </row>
    <row r="9" spans="1:12" ht="45" x14ac:dyDescent="0.25">
      <c r="A9" s="8">
        <f t="shared" si="1"/>
        <v>8</v>
      </c>
      <c r="B9" s="9">
        <v>184659</v>
      </c>
      <c r="C9" s="13" t="s">
        <v>3</v>
      </c>
      <c r="D9" s="10" t="s">
        <v>22</v>
      </c>
      <c r="E9" s="10" t="s">
        <v>23</v>
      </c>
      <c r="F9" s="11">
        <v>1</v>
      </c>
      <c r="G9" s="11"/>
      <c r="H9" s="12">
        <f t="shared" si="0"/>
        <v>0</v>
      </c>
      <c r="I9" s="10" t="s">
        <v>6</v>
      </c>
      <c r="J9" s="10" t="s">
        <v>7</v>
      </c>
      <c r="K9" s="10" t="s">
        <v>8</v>
      </c>
      <c r="L9" s="10" t="s">
        <v>9</v>
      </c>
    </row>
    <row r="10" spans="1:12" ht="45" x14ac:dyDescent="0.25">
      <c r="A10" s="8">
        <f t="shared" si="1"/>
        <v>9</v>
      </c>
      <c r="B10" s="9">
        <v>198024</v>
      </c>
      <c r="C10" s="13" t="s">
        <v>3</v>
      </c>
      <c r="D10" s="10" t="s">
        <v>24</v>
      </c>
      <c r="E10" s="10" t="s">
        <v>25</v>
      </c>
      <c r="F10" s="11">
        <v>1</v>
      </c>
      <c r="G10" s="11"/>
      <c r="H10" s="12">
        <f t="shared" si="0"/>
        <v>0</v>
      </c>
      <c r="I10" s="10" t="s">
        <v>26</v>
      </c>
      <c r="J10" s="10" t="s">
        <v>27</v>
      </c>
      <c r="K10" s="10" t="s">
        <v>28</v>
      </c>
      <c r="L10" s="10" t="s">
        <v>29</v>
      </c>
    </row>
    <row r="11" spans="1:12" ht="60" x14ac:dyDescent="0.25">
      <c r="A11" s="8">
        <f t="shared" si="1"/>
        <v>10</v>
      </c>
      <c r="B11" s="9">
        <v>198097</v>
      </c>
      <c r="C11" s="13" t="s">
        <v>3</v>
      </c>
      <c r="D11" s="10" t="s">
        <v>30</v>
      </c>
      <c r="E11" s="10" t="s">
        <v>31</v>
      </c>
      <c r="F11" s="11">
        <v>1</v>
      </c>
      <c r="G11" s="11"/>
      <c r="H11" s="12">
        <f t="shared" si="0"/>
        <v>0</v>
      </c>
      <c r="I11" s="10" t="s">
        <v>32</v>
      </c>
      <c r="J11" s="10" t="s">
        <v>33</v>
      </c>
      <c r="K11" s="10" t="s">
        <v>34</v>
      </c>
      <c r="L11" s="10" t="s">
        <v>35</v>
      </c>
    </row>
    <row r="12" spans="1:12" ht="60" x14ac:dyDescent="0.25">
      <c r="A12" s="8">
        <f t="shared" si="1"/>
        <v>11</v>
      </c>
      <c r="B12" s="9">
        <v>198098</v>
      </c>
      <c r="C12" s="13" t="s">
        <v>3</v>
      </c>
      <c r="D12" s="10" t="s">
        <v>36</v>
      </c>
      <c r="E12" s="10" t="s">
        <v>37</v>
      </c>
      <c r="F12" s="11">
        <v>1</v>
      </c>
      <c r="G12" s="11"/>
      <c r="H12" s="12">
        <f t="shared" si="0"/>
        <v>0</v>
      </c>
      <c r="I12" s="10" t="s">
        <v>32</v>
      </c>
      <c r="J12" s="10" t="s">
        <v>33</v>
      </c>
      <c r="K12" s="10" t="s">
        <v>34</v>
      </c>
      <c r="L12" s="10" t="s">
        <v>35</v>
      </c>
    </row>
    <row r="13" spans="1:12" ht="45" x14ac:dyDescent="0.25">
      <c r="A13" s="8">
        <f t="shared" si="1"/>
        <v>12</v>
      </c>
      <c r="B13" s="9">
        <v>205125</v>
      </c>
      <c r="C13" s="13" t="s">
        <v>3</v>
      </c>
      <c r="D13" s="10" t="s">
        <v>38</v>
      </c>
      <c r="E13" s="10" t="s">
        <v>39</v>
      </c>
      <c r="F13" s="11">
        <v>10</v>
      </c>
      <c r="G13" s="11"/>
      <c r="H13" s="12">
        <f t="shared" si="0"/>
        <v>0</v>
      </c>
      <c r="I13" s="10" t="s">
        <v>32</v>
      </c>
      <c r="J13" s="10" t="s">
        <v>33</v>
      </c>
      <c r="K13" s="10" t="s">
        <v>34</v>
      </c>
      <c r="L13" s="10" t="s">
        <v>35</v>
      </c>
    </row>
    <row r="14" spans="1:12" ht="165" x14ac:dyDescent="0.25">
      <c r="A14" s="8">
        <f t="shared" si="1"/>
        <v>13</v>
      </c>
      <c r="B14" s="9">
        <v>213709</v>
      </c>
      <c r="C14" s="13" t="s">
        <v>3</v>
      </c>
      <c r="D14" s="10" t="s">
        <v>40</v>
      </c>
      <c r="E14" s="10" t="s">
        <v>41</v>
      </c>
      <c r="F14" s="11">
        <v>1</v>
      </c>
      <c r="G14" s="11"/>
      <c r="H14" s="12">
        <f t="shared" si="0"/>
        <v>0</v>
      </c>
      <c r="I14" s="10" t="s">
        <v>32</v>
      </c>
      <c r="J14" s="10" t="s">
        <v>33</v>
      </c>
      <c r="K14" s="10" t="s">
        <v>42</v>
      </c>
      <c r="L14" s="10" t="s">
        <v>43</v>
      </c>
    </row>
    <row r="15" spans="1:12" ht="105" x14ac:dyDescent="0.25">
      <c r="A15" s="8">
        <f t="shared" si="1"/>
        <v>14</v>
      </c>
      <c r="B15" s="9">
        <v>215630</v>
      </c>
      <c r="C15" s="13" t="s">
        <v>3</v>
      </c>
      <c r="D15" s="10" t="s">
        <v>44</v>
      </c>
      <c r="E15" s="10" t="s">
        <v>45</v>
      </c>
      <c r="F15" s="11">
        <v>1</v>
      </c>
      <c r="G15" s="11"/>
      <c r="H15" s="12">
        <f t="shared" si="0"/>
        <v>0</v>
      </c>
      <c r="I15" s="10" t="s">
        <v>46</v>
      </c>
      <c r="J15" s="10" t="s">
        <v>47</v>
      </c>
      <c r="K15" s="10" t="s">
        <v>48</v>
      </c>
      <c r="L15" s="10" t="s">
        <v>49</v>
      </c>
    </row>
    <row r="16" spans="1:12" ht="60" x14ac:dyDescent="0.25">
      <c r="A16" s="8">
        <f t="shared" si="1"/>
        <v>15</v>
      </c>
      <c r="B16" s="9">
        <v>220883</v>
      </c>
      <c r="C16" s="13" t="s">
        <v>3</v>
      </c>
      <c r="D16" s="10" t="s">
        <v>50</v>
      </c>
      <c r="E16" s="10" t="s">
        <v>51</v>
      </c>
      <c r="F16" s="11">
        <v>1</v>
      </c>
      <c r="G16" s="11"/>
      <c r="H16" s="12">
        <f t="shared" si="0"/>
        <v>0</v>
      </c>
      <c r="I16" s="10" t="s">
        <v>6</v>
      </c>
      <c r="J16" s="10" t="s">
        <v>7</v>
      </c>
      <c r="K16" s="10" t="s">
        <v>52</v>
      </c>
      <c r="L16" s="10" t="s">
        <v>53</v>
      </c>
    </row>
    <row r="17" spans="1:12" ht="30" x14ac:dyDescent="0.25">
      <c r="A17" s="8">
        <f t="shared" si="1"/>
        <v>16</v>
      </c>
      <c r="B17" s="9">
        <v>224906</v>
      </c>
      <c r="C17" s="13" t="s">
        <v>3</v>
      </c>
      <c r="D17" s="10" t="s">
        <v>54</v>
      </c>
      <c r="E17" s="10" t="s">
        <v>55</v>
      </c>
      <c r="F17" s="11">
        <v>1</v>
      </c>
      <c r="G17" s="11"/>
      <c r="H17" s="12">
        <f t="shared" si="0"/>
        <v>0</v>
      </c>
      <c r="I17" s="10" t="s">
        <v>56</v>
      </c>
      <c r="J17" s="10" t="s">
        <v>57</v>
      </c>
      <c r="K17" s="10" t="s">
        <v>58</v>
      </c>
      <c r="L17" s="10" t="s">
        <v>59</v>
      </c>
    </row>
    <row r="18" spans="1:12" ht="30" x14ac:dyDescent="0.25">
      <c r="A18" s="8">
        <f t="shared" si="1"/>
        <v>17</v>
      </c>
      <c r="B18" s="9">
        <v>224907</v>
      </c>
      <c r="C18" s="13" t="s">
        <v>3</v>
      </c>
      <c r="D18" s="10" t="s">
        <v>60</v>
      </c>
      <c r="E18" s="10" t="s">
        <v>61</v>
      </c>
      <c r="F18" s="11">
        <v>1</v>
      </c>
      <c r="G18" s="11"/>
      <c r="H18" s="12">
        <f t="shared" si="0"/>
        <v>0</v>
      </c>
      <c r="I18" s="10" t="s">
        <v>56</v>
      </c>
      <c r="J18" s="10" t="s">
        <v>57</v>
      </c>
      <c r="K18" s="10" t="s">
        <v>58</v>
      </c>
      <c r="L18" s="10" t="s">
        <v>59</v>
      </c>
    </row>
    <row r="19" spans="1:12" ht="75" x14ac:dyDescent="0.25">
      <c r="A19" s="8">
        <f t="shared" si="1"/>
        <v>18</v>
      </c>
      <c r="B19" s="9">
        <v>225773</v>
      </c>
      <c r="C19" s="13" t="s">
        <v>3</v>
      </c>
      <c r="D19" s="10" t="s">
        <v>62</v>
      </c>
      <c r="E19" s="10" t="s">
        <v>63</v>
      </c>
      <c r="F19" s="11">
        <v>1</v>
      </c>
      <c r="G19" s="11"/>
      <c r="H19" s="12">
        <f t="shared" si="0"/>
        <v>0</v>
      </c>
      <c r="I19" s="10" t="s">
        <v>1</v>
      </c>
      <c r="J19" s="10" t="s">
        <v>2</v>
      </c>
      <c r="K19" s="10" t="s">
        <v>64</v>
      </c>
      <c r="L19" s="10" t="s">
        <v>65</v>
      </c>
    </row>
    <row r="20" spans="1:12" ht="45" x14ac:dyDescent="0.25">
      <c r="A20" s="8">
        <f t="shared" si="1"/>
        <v>19</v>
      </c>
      <c r="B20" s="9">
        <v>233918</v>
      </c>
      <c r="C20" s="13" t="s">
        <v>3</v>
      </c>
      <c r="D20" s="10" t="s">
        <v>66</v>
      </c>
      <c r="E20" s="10" t="s">
        <v>67</v>
      </c>
      <c r="F20" s="11">
        <v>1</v>
      </c>
      <c r="G20" s="11"/>
      <c r="H20" s="12">
        <f t="shared" si="0"/>
        <v>0</v>
      </c>
      <c r="I20" s="10" t="s">
        <v>68</v>
      </c>
      <c r="J20" s="10" t="s">
        <v>69</v>
      </c>
      <c r="K20" s="10" t="s">
        <v>70</v>
      </c>
      <c r="L20" s="10" t="s">
        <v>71</v>
      </c>
    </row>
    <row r="21" spans="1:12" ht="45" x14ac:dyDescent="0.25">
      <c r="A21" s="8">
        <f t="shared" si="1"/>
        <v>20</v>
      </c>
      <c r="B21" s="9">
        <v>233919</v>
      </c>
      <c r="C21" s="13" t="s">
        <v>3</v>
      </c>
      <c r="D21" s="10" t="s">
        <v>72</v>
      </c>
      <c r="E21" s="10" t="s">
        <v>73</v>
      </c>
      <c r="F21" s="11">
        <v>1</v>
      </c>
      <c r="G21" s="11"/>
      <c r="H21" s="12">
        <f t="shared" si="0"/>
        <v>0</v>
      </c>
      <c r="I21" s="10" t="s">
        <v>68</v>
      </c>
      <c r="J21" s="10" t="s">
        <v>69</v>
      </c>
      <c r="K21" s="10" t="s">
        <v>70</v>
      </c>
      <c r="L21" s="10" t="s">
        <v>71</v>
      </c>
    </row>
    <row r="22" spans="1:12" ht="75" x14ac:dyDescent="0.25">
      <c r="A22" s="8">
        <f t="shared" si="1"/>
        <v>21</v>
      </c>
      <c r="B22" s="9">
        <v>236094</v>
      </c>
      <c r="C22" s="13" t="s">
        <v>3</v>
      </c>
      <c r="D22" s="10" t="s">
        <v>30</v>
      </c>
      <c r="E22" s="10" t="s">
        <v>74</v>
      </c>
      <c r="F22" s="11">
        <v>1</v>
      </c>
      <c r="G22" s="11"/>
      <c r="H22" s="12">
        <f t="shared" si="0"/>
        <v>0</v>
      </c>
      <c r="I22" s="10" t="s">
        <v>32</v>
      </c>
      <c r="J22" s="10" t="s">
        <v>33</v>
      </c>
      <c r="K22" s="10" t="s">
        <v>75</v>
      </c>
      <c r="L22" s="10" t="s">
        <v>76</v>
      </c>
    </row>
    <row r="23" spans="1:12" ht="75" x14ac:dyDescent="0.25">
      <c r="A23" s="8">
        <f t="shared" si="1"/>
        <v>22</v>
      </c>
      <c r="B23" s="9">
        <v>236095</v>
      </c>
      <c r="C23" s="13" t="s">
        <v>3</v>
      </c>
      <c r="D23" s="10" t="s">
        <v>36</v>
      </c>
      <c r="E23" s="10" t="s">
        <v>77</v>
      </c>
      <c r="F23" s="11">
        <v>1</v>
      </c>
      <c r="G23" s="11"/>
      <c r="H23" s="12">
        <f t="shared" si="0"/>
        <v>0</v>
      </c>
      <c r="I23" s="10" t="s">
        <v>32</v>
      </c>
      <c r="J23" s="10" t="s">
        <v>33</v>
      </c>
      <c r="K23" s="10" t="s">
        <v>75</v>
      </c>
      <c r="L23" s="10" t="s">
        <v>76</v>
      </c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2015-08-11T12:05:21Z</dcterms:modified>
  <cp:category>Lotovi</cp:category>
</cp:coreProperties>
</file>