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</calcChain>
</file>

<file path=xl/sharedStrings.xml><?xml version="1.0" encoding="utf-8"?>
<sst xmlns="http://schemas.openxmlformats.org/spreadsheetml/2006/main" count="229" uniqueCount="92">
  <si>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</si>
  <si>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</si>
  <si>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</si>
  <si>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</si>
  <si>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</si>
  <si>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</si>
  <si>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</si>
  <si>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</si>
  <si>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</si>
  <si>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</si>
  <si>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</si>
  <si>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</si>
  <si>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Физички факултет у Београду</t>
  </si>
  <si>
    <t>Студентски трг 16 11000 Београд</t>
  </si>
  <si>
    <t>Struers</t>
  </si>
  <si>
    <t>#02426935</t>
  </si>
  <si>
    <t>200 mm (8&amp;quot;) dia. (Wet Grinding Disc For use with plain back silicon carbide paper. With ring. Aluminium) (EUR)</t>
  </si>
  <si>
    <t>#05276227</t>
  </si>
  <si>
    <t>LaboForce-1 (Semi-automatic specimen mover for the preparation of 1-3 specimens. Is mounted on and operated from LaboPol-25, LaboPol-21, LaboPol-5, LaboPol-4, LaboPol-2 or LaboPol-1. Specimen mover plates and LaboDoser (05406116) are ordered separate</t>
  </si>
  <si>
    <t>#03826902</t>
  </si>
  <si>
    <t>Specimen Mover Plate For 3 x 30 mm dia. specimens (EUR)</t>
  </si>
  <si>
    <t>#40400182</t>
  </si>
  <si>
    <t>Vodena smirgla (brusni papir) finoce 4000 (EUR)</t>
  </si>
  <si>
    <t>#40200084</t>
  </si>
  <si>
    <t>CaldoFix-2 Kit Epoxy cold mounting system, curing within 1Â½ hours when heated to 75 Â°C / 167 Â°F. Very low shrinkage, suitable for vacuum impregnation. Transparent 1 l resin, 325 ml hardener and required consumables(Å¡ifra 39800000) (RSD)</t>
  </si>
  <si>
    <t>#40300080</t>
  </si>
  <si>
    <t>Disposable consumables for CitoVac 100 dispensing tubes and one chamber protector(Å¡ifra 39800000) (RSD)</t>
  </si>
  <si>
    <t>#40300072</t>
  </si>
  <si>
    <t>Disposable Propeller To be used with Struers Mixer (05696101) 20 pcs.(Å¡ifra 39800000) (RSD)</t>
  </si>
  <si>
    <t>#40300047</t>
  </si>
  <si>
    <t>Disposable Syringes Syringes for measuring of epoxy resins and hardeners 5 ml. 100 pcs.(Å¡ifra 39800000) (RSD)</t>
  </si>
  <si>
    <t>#40700028</t>
  </si>
  <si>
    <t>DP-Lubricant Brown Cooling and lubricating liquid for fine grinding and diamond polishing of most materials. Alcohol-based with glycol 1 l (Å¡ifra 39800000)  (RSD)</t>
  </si>
  <si>
    <t>#40700024</t>
  </si>
  <si>
    <t>DP-Lubricant Green Cooling and lubricating liquid for fine grinding and diamond polishing of most materials. Water based  5 l (Å¡ifra 39800000)  (RSD)</t>
  </si>
  <si>
    <t>#40600356</t>
  </si>
  <si>
    <t>DP-Suspension M High performance diamond product containing mono- crystalline diamonds. Stable suspension, designed for automatic dosing equipment. Water-based. 3 Âµm. 500 ml (Å¡ifra 39800000)  (RSD)</t>
  </si>
  <si>
    <t>#40600354</t>
  </si>
  <si>
    <t>DP-Suspension M High performance diamond product containing mono- crystalline diamonds. Stable suspension, designed for automatic dosing equipment. Water-based. 9 Âµm. 500 ml (Å¡ifra 39800000)  (RSD)</t>
  </si>
  <si>
    <t>#40600229</t>
  </si>
  <si>
    <t>DP-Suspension P Stable water-based polycrystalline diamond suspension in pump bottle for manual application.  To be used in combination with DP-Lubricants. Lubricants ensure correct cooling and smearing of the material surface 1 Âµm. 125 ml (Å¡ifra 3</t>
  </si>
  <si>
    <t>#40300002</t>
  </si>
  <si>
    <t>EpoDye Fluorescent dye for use with EpoFix, SpeciFix, CaldoFix, ClaroCit and ViaFix. Special filters for microscope required 20 g(Å¡ifra 39800000) (RSD)</t>
  </si>
  <si>
    <t>#40200029</t>
  </si>
  <si>
    <t>EpoFix- Kit Approx. 12 hours, no heat. for vacuum impregnation- low viscosity â€¢Can be used on all types of specimens, Extremely low curing temperature â€“ Very good for heat sensitive specimens â€¢Superior penetration of cracks and pores â€¢ Excell</t>
  </si>
  <si>
    <t>#40300085</t>
  </si>
  <si>
    <t>FixiForm Two part polypropylene mounting cup for all Struers cold mounting materials. 25 mm dia. 10 pcs.(Å¡ifra 39800000) (RSD)</t>
  </si>
  <si>
    <t>#40500092</t>
  </si>
  <si>
    <t>MD-Chem Polishing cloth for final polishing of all materials. Short synthetic nap. For magnetic fixation on MD-Disc 200 mm (8&amp;quot;) dia. 5 pcs. (Å¡ifra 39800000)  (RSD)</t>
  </si>
  <si>
    <t>#05306102</t>
  </si>
  <si>
    <t>MD-Concertino Storage cabinet for 7 MD consumables in 200 mm (8&amp;quot;) dia. (Å¡ifra 39800000)  (RSD)</t>
  </si>
  <si>
    <t>#40500071</t>
  </si>
  <si>
    <t>MD-Dac Polishing cloth for polishing of all materials. Is used for diamond with particle size 9 - 3 Âµm. Satin woven acetate. For magnetic fixation on MD-Disc 200 mm (8&amp;quot;) dia. 5 pcs. (Å¡ifra 39800000)  (RSD)</t>
  </si>
  <si>
    <t>#40500137</t>
  </si>
  <si>
    <t>MD-Largo Maintenance-free composite disc for one-step fine grinding of materials HV 40 - 150, using diamonds. For magnetic fixation on MD-Disc 200 mm (8&amp;quot;) dia. 1 pc. (Å¡ifra 39800000)  (RSD)</t>
  </si>
  <si>
    <t>#40500080</t>
  </si>
  <si>
    <t>MD-Nap Polishing cloth for final polishing of all materials. Short synthetic nap. For magnetic fixation on MD-Disc 200 mm (8&amp;quot;) dia. 5 pcs. (Å¡ifra 39800000)  (RSD)</t>
  </si>
  <si>
    <t>#40800129</t>
  </si>
  <si>
    <t>MD-Piano 220 Resin bonded diamond grinding disc for plane grinding of materials HV 150 - 2000. Surface finish comparable to SiC-Paper grit 220. For magnetic fixation on MD-Disc 200 mm (8&amp;quot;) dia. (Å¡ifra 39800000)  (RSD)</t>
  </si>
  <si>
    <t>#05696101</t>
  </si>
  <si>
    <t>Mixer for mixing of Epoxy For optimal mixing of cold mounting epoxies 1 mixer and 1 disposable propeller(Å¡ifra 39800000) (RSD)</t>
  </si>
  <si>
    <t>#40700054</t>
  </si>
  <si>
    <t>OP-AN Neutral alumina suspension for final polishing of all materials. Ready to use.  Suitable for mixing with chemical reagents to increase chemical activity.   750 ml. (Å¡ifra 39800000)  (RSD)</t>
  </si>
  <si>
    <t>#40700000</t>
  </si>
  <si>
    <t>OP-S Colloidal silica suspension for final polishing. Ready to use. Suitable for mixing with chemical reagents for polishing of resistant materials. 1 l (Å¡ifra 39800000)  (RSD)</t>
  </si>
  <si>
    <t>#40700009</t>
  </si>
  <si>
    <t>Pump Spray Bottle For manual dispensing of diamond suspension or lubricant 125 ml (Å¡ifra 39800000)  (RSD)</t>
  </si>
  <si>
    <t>#40300076</t>
  </si>
  <si>
    <t>Silicone Oil Silicone release agent 100 ml(Å¡ifra 39800000) (RSD)</t>
  </si>
  <si>
    <t>#40400012</t>
  </si>
  <si>
    <t>Struers Brusni papir 40400012          Grit 1200. 200 mm (8êžŒêžŒ) dia. 100 pcs. nelepljivi (RSD)</t>
  </si>
  <si>
    <t xml:space="preserve">Struers </t>
  </si>
  <si>
    <t>#4010 0044</t>
  </si>
  <si>
    <t>Smesa za zatapanje, DuroFast, pak. 1 kg (RSD)</t>
  </si>
  <si>
    <t>#4000 9132</t>
  </si>
  <si>
    <t>Tocilo za sečenje, code: 40A24, prečnika 235 mm, pak. 10 kom (RSD)</t>
  </si>
  <si>
    <t>#4000 9130</t>
  </si>
  <si>
    <t>Tocilo za sečenje, code: 60A24, prečnika 235 mm, pak. 10 kom (RSD)</t>
  </si>
  <si>
    <t>Сунчица Елезовић-Хаџић</t>
  </si>
  <si>
    <t>suki@ff.bg.ac.rs</t>
  </si>
  <si>
    <t>Технолошки факултет у Новом Саду</t>
  </si>
  <si>
    <t>Булевар Цара Лазара 1 21000 Нови Сад</t>
  </si>
  <si>
    <t>Јоњауа Раногајец</t>
  </si>
  <si>
    <t>janjar@uns.ac.rs</t>
  </si>
  <si>
    <t>Институт за нуклеарне науке `Винча`</t>
  </si>
  <si>
    <t>Мике Петровића Аласа 12 11001 Београд</t>
  </si>
  <si>
    <t>Момир Милосављевић</t>
  </si>
  <si>
    <t>momirm@vin.bg.ac.rs</t>
  </si>
  <si>
    <t>Факултет техничких наука у Новом Саду</t>
  </si>
  <si>
    <t>Трг Доситеја Обрадовића 6 21000 Нови Сад</t>
  </si>
  <si>
    <t>Себастиан Балош</t>
  </si>
  <si>
    <t>sebab@uns.ac.rs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</si>
</sst>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" fontId="2" fillId="3" borderId="3" xfId="0" applyNumberFormat="1" applyFont="1" applyFill="1" applyBorder="1" applyAlignment="1" applyProtection="1">
      <alignment horizontal="left" vertical="top" wrapText="1"/>
    </xf>
    <xf numFmtId="1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</xf>
    <xf numFmtId="1" fontId="3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top" wrapText="1"/>
      <protection locked="0"/>
    </xf>
    <xf numFmtId="165" fontId="3" fillId="2" borderId="0" xfId="0" applyNumberFormat="1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2"/>
  <sheetViews>
    <sheetView tabSelected="1" view="pageLayout" zoomScale="80" zoomScaleNormal="90" zoomScalePageLayoutView="80" workbookViewId="0">
      <selection activeCell="E3" sqref="E3"/>
    </sheetView>
  </sheetViews>
  <sheetFormatPr defaultColWidth="8.7109375" defaultRowHeight="15" x14ac:dyDescent="0.25"/>
  <cols>
    <col min="1" max="1" width="5.5703125" style="16" customWidth="1"/>
    <col min="2" max="2" width="8.140625" style="16" customWidth="1"/>
    <col min="3" max="3" width="20" style="8" customWidth="1"/>
    <col min="4" max="4" width="16.28515625" style="8" customWidth="1"/>
    <col min="5" max="5" width="25.140625" style="8" customWidth="1"/>
    <col min="6" max="6" width="9.5703125" style="8" customWidth="1"/>
    <col min="7" max="8" width="12.7109375" style="14" customWidth="1"/>
    <col min="9" max="9" width="22.28515625" style="14" customWidth="1"/>
    <col min="10" max="10" width="20.42578125" style="14" customWidth="1"/>
    <col min="11" max="11" width="17.85546875" style="14" customWidth="1"/>
    <col min="12" max="12" width="16.85546875" style="14" customWidth="1"/>
    <col min="13" max="16384" width="8.7109375" style="2"/>
  </cols>
  <sheetData>
    <row r="1" spans="1:12" s="1" customFormat="1" ht="45" customHeight="1" x14ac:dyDescent="0.25">
      <c r="A1" s="3" t="s">
        <v>1</v>
      </c>
      <c r="B1" s="4" t="s">
        <v>2</v>
      </c>
      <c r="C1" s="5" t="s">
        <v>3</v>
      </c>
      <c r="D1" s="5" t="s">
        <v>4</v>
      </c>
      <c r="E1" s="5" t="s">
        <v>5</v>
      </c>
      <c r="F1" s="5" t="s">
        <v>11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0</v>
      </c>
    </row>
    <row r="2" spans="1:12" ht="75" x14ac:dyDescent="0.25">
      <c r="A2" s="8">
        <v>1</v>
      </c>
      <c r="B2" s="9">
        <v>232315</v>
      </c>
      <c r="C2" s="10" t="s">
        <v>14</v>
      </c>
      <c r="D2" s="11" t="s">
        <v>15</v>
      </c>
      <c r="E2" s="11" t="s">
        <v>16</v>
      </c>
      <c r="F2" s="12">
        <v>1</v>
      </c>
      <c r="G2" s="13"/>
      <c r="H2" s="13">
        <f>F2*G2</f>
        <v>0</v>
      </c>
      <c r="I2" s="11" t="s">
        <v>12</v>
      </c>
      <c r="J2" s="11" t="s">
        <v>13</v>
      </c>
      <c r="K2" s="11" t="s">
        <v>78</v>
      </c>
      <c r="L2" s="11" t="s">
        <v>79</v>
      </c>
    </row>
    <row r="3" spans="1:12" ht="165" x14ac:dyDescent="0.25">
      <c r="A3" s="14">
        <f>ROW(A2)</f>
        <v>2</v>
      </c>
      <c r="B3" s="9">
        <v>232314</v>
      </c>
      <c r="C3" s="10" t="s">
        <v>14</v>
      </c>
      <c r="D3" s="11" t="s">
        <v>17</v>
      </c>
      <c r="E3" s="11" t="s">
        <v>18</v>
      </c>
      <c r="F3" s="12">
        <v>1</v>
      </c>
      <c r="G3" s="13"/>
      <c r="H3" s="13">
        <f t="shared" ref="H3:H32" si="0">F3*G3</f>
        <v>0</v>
      </c>
      <c r="I3" s="11" t="s">
        <v>12</v>
      </c>
      <c r="J3" s="11" t="s">
        <v>13</v>
      </c>
      <c r="K3" s="11" t="s">
        <v>78</v>
      </c>
      <c r="L3" s="11" t="s">
        <v>79</v>
      </c>
    </row>
    <row r="4" spans="1:12" ht="45" x14ac:dyDescent="0.25">
      <c r="A4" s="14">
        <f t="shared" ref="A4:A32" si="1">ROW(A3)</f>
        <v>3</v>
      </c>
      <c r="B4" s="9">
        <v>232316</v>
      </c>
      <c r="C4" s="10" t="s">
        <v>14</v>
      </c>
      <c r="D4" s="11" t="s">
        <v>19</v>
      </c>
      <c r="E4" s="11" t="s">
        <v>20</v>
      </c>
      <c r="F4" s="12">
        <v>1</v>
      </c>
      <c r="G4" s="13"/>
      <c r="H4" s="13">
        <f t="shared" si="0"/>
        <v>0</v>
      </c>
      <c r="I4" s="11" t="s">
        <v>12</v>
      </c>
      <c r="J4" s="11" t="s">
        <v>13</v>
      </c>
      <c r="K4" s="11" t="s">
        <v>78</v>
      </c>
      <c r="L4" s="11" t="s">
        <v>79</v>
      </c>
    </row>
    <row r="5" spans="1:12" ht="30" x14ac:dyDescent="0.25">
      <c r="A5" s="14">
        <f t="shared" si="1"/>
        <v>4</v>
      </c>
      <c r="B5" s="9">
        <v>232317</v>
      </c>
      <c r="C5" s="10" t="s">
        <v>14</v>
      </c>
      <c r="D5" s="11" t="s">
        <v>21</v>
      </c>
      <c r="E5" s="11" t="s">
        <v>22</v>
      </c>
      <c r="F5" s="12">
        <v>1</v>
      </c>
      <c r="G5" s="13"/>
      <c r="H5" s="13">
        <f t="shared" si="0"/>
        <v>0</v>
      </c>
      <c r="I5" s="11" t="s">
        <v>12</v>
      </c>
      <c r="J5" s="11" t="s">
        <v>13</v>
      </c>
      <c r="K5" s="11" t="s">
        <v>78</v>
      </c>
      <c r="L5" s="11" t="s">
        <v>79</v>
      </c>
    </row>
    <row r="6" spans="1:12" ht="165" x14ac:dyDescent="0.25">
      <c r="A6" s="14">
        <f t="shared" si="1"/>
        <v>5</v>
      </c>
      <c r="B6" s="9">
        <v>176350</v>
      </c>
      <c r="C6" s="10" t="s">
        <v>14</v>
      </c>
      <c r="D6" s="11" t="s">
        <v>23</v>
      </c>
      <c r="E6" s="11" t="s">
        <v>24</v>
      </c>
      <c r="F6" s="12">
        <v>1</v>
      </c>
      <c r="G6" s="13"/>
      <c r="H6" s="13">
        <f t="shared" si="0"/>
        <v>0</v>
      </c>
      <c r="I6" s="11" t="s">
        <v>80</v>
      </c>
      <c r="J6" s="11" t="s">
        <v>81</v>
      </c>
      <c r="K6" s="11" t="s">
        <v>82</v>
      </c>
      <c r="L6" s="11" t="s">
        <v>83</v>
      </c>
    </row>
    <row r="7" spans="1:12" ht="75" x14ac:dyDescent="0.25">
      <c r="A7" s="14">
        <f t="shared" si="1"/>
        <v>6</v>
      </c>
      <c r="B7" s="9">
        <v>176352</v>
      </c>
      <c r="C7" s="10" t="s">
        <v>14</v>
      </c>
      <c r="D7" s="11" t="s">
        <v>25</v>
      </c>
      <c r="E7" s="11" t="s">
        <v>26</v>
      </c>
      <c r="F7" s="12">
        <v>1</v>
      </c>
      <c r="G7" s="13"/>
      <c r="H7" s="13">
        <f t="shared" si="0"/>
        <v>0</v>
      </c>
      <c r="I7" s="11" t="s">
        <v>80</v>
      </c>
      <c r="J7" s="11" t="s">
        <v>81</v>
      </c>
      <c r="K7" s="11" t="s">
        <v>82</v>
      </c>
      <c r="L7" s="11" t="s">
        <v>83</v>
      </c>
    </row>
    <row r="8" spans="1:12" ht="60" x14ac:dyDescent="0.25">
      <c r="A8" s="14">
        <f t="shared" si="1"/>
        <v>7</v>
      </c>
      <c r="B8" s="9">
        <v>176354</v>
      </c>
      <c r="C8" s="10" t="s">
        <v>14</v>
      </c>
      <c r="D8" s="11" t="s">
        <v>27</v>
      </c>
      <c r="E8" s="11" t="s">
        <v>28</v>
      </c>
      <c r="F8" s="12">
        <v>1</v>
      </c>
      <c r="G8" s="13"/>
      <c r="H8" s="13">
        <f t="shared" si="0"/>
        <v>0</v>
      </c>
      <c r="I8" s="11" t="s">
        <v>80</v>
      </c>
      <c r="J8" s="11" t="s">
        <v>81</v>
      </c>
      <c r="K8" s="11" t="s">
        <v>82</v>
      </c>
      <c r="L8" s="11" t="s">
        <v>83</v>
      </c>
    </row>
    <row r="9" spans="1:12" ht="75" x14ac:dyDescent="0.25">
      <c r="A9" s="14">
        <f t="shared" si="1"/>
        <v>8</v>
      </c>
      <c r="B9" s="9">
        <v>176355</v>
      </c>
      <c r="C9" s="10" t="s">
        <v>14</v>
      </c>
      <c r="D9" s="11" t="s">
        <v>29</v>
      </c>
      <c r="E9" s="11" t="s">
        <v>30</v>
      </c>
      <c r="F9" s="12">
        <v>1</v>
      </c>
      <c r="G9" s="13"/>
      <c r="H9" s="13">
        <f t="shared" si="0"/>
        <v>0</v>
      </c>
      <c r="I9" s="11" t="s">
        <v>80</v>
      </c>
      <c r="J9" s="11" t="s">
        <v>81</v>
      </c>
      <c r="K9" s="11" t="s">
        <v>82</v>
      </c>
      <c r="L9" s="11" t="s">
        <v>83</v>
      </c>
    </row>
    <row r="10" spans="1:12" ht="105" x14ac:dyDescent="0.25">
      <c r="A10" s="14">
        <f t="shared" si="1"/>
        <v>9</v>
      </c>
      <c r="B10" s="9">
        <v>176347</v>
      </c>
      <c r="C10" s="10" t="s">
        <v>14</v>
      </c>
      <c r="D10" s="11" t="s">
        <v>31</v>
      </c>
      <c r="E10" s="11" t="s">
        <v>32</v>
      </c>
      <c r="F10" s="12">
        <v>1</v>
      </c>
      <c r="G10" s="13"/>
      <c r="H10" s="13">
        <f t="shared" si="0"/>
        <v>0</v>
      </c>
      <c r="I10" s="11" t="s">
        <v>80</v>
      </c>
      <c r="J10" s="11" t="s">
        <v>81</v>
      </c>
      <c r="K10" s="11" t="s">
        <v>82</v>
      </c>
      <c r="L10" s="11" t="s">
        <v>83</v>
      </c>
    </row>
    <row r="11" spans="1:12" ht="90" x14ac:dyDescent="0.25">
      <c r="A11" s="14">
        <f t="shared" si="1"/>
        <v>10</v>
      </c>
      <c r="B11" s="9">
        <v>176345</v>
      </c>
      <c r="C11" s="10" t="s">
        <v>14</v>
      </c>
      <c r="D11" s="11" t="s">
        <v>33</v>
      </c>
      <c r="E11" s="11" t="s">
        <v>34</v>
      </c>
      <c r="F11" s="12">
        <v>1</v>
      </c>
      <c r="G11" s="13"/>
      <c r="H11" s="13">
        <f t="shared" si="0"/>
        <v>0</v>
      </c>
      <c r="I11" s="11" t="s">
        <v>80</v>
      </c>
      <c r="J11" s="11" t="s">
        <v>81</v>
      </c>
      <c r="K11" s="11" t="s">
        <v>82</v>
      </c>
      <c r="L11" s="11" t="s">
        <v>83</v>
      </c>
    </row>
    <row r="12" spans="1:12" ht="135" x14ac:dyDescent="0.25">
      <c r="A12" s="14">
        <f t="shared" si="1"/>
        <v>11</v>
      </c>
      <c r="B12" s="9">
        <v>176342</v>
      </c>
      <c r="C12" s="10" t="s">
        <v>14</v>
      </c>
      <c r="D12" s="11" t="s">
        <v>35</v>
      </c>
      <c r="E12" s="11" t="s">
        <v>36</v>
      </c>
      <c r="F12" s="12">
        <v>1</v>
      </c>
      <c r="G12" s="13"/>
      <c r="H12" s="13">
        <f t="shared" si="0"/>
        <v>0</v>
      </c>
      <c r="I12" s="11" t="s">
        <v>80</v>
      </c>
      <c r="J12" s="11" t="s">
        <v>81</v>
      </c>
      <c r="K12" s="11" t="s">
        <v>82</v>
      </c>
      <c r="L12" s="11" t="s">
        <v>83</v>
      </c>
    </row>
    <row r="13" spans="1:12" ht="135" x14ac:dyDescent="0.25">
      <c r="A13" s="14">
        <f t="shared" si="1"/>
        <v>12</v>
      </c>
      <c r="B13" s="9">
        <v>176341</v>
      </c>
      <c r="C13" s="10" t="s">
        <v>14</v>
      </c>
      <c r="D13" s="11" t="s">
        <v>37</v>
      </c>
      <c r="E13" s="11" t="s">
        <v>38</v>
      </c>
      <c r="F13" s="12">
        <v>1</v>
      </c>
      <c r="G13" s="13"/>
      <c r="H13" s="13">
        <f t="shared" si="0"/>
        <v>0</v>
      </c>
      <c r="I13" s="11" t="s">
        <v>80</v>
      </c>
      <c r="J13" s="11" t="s">
        <v>81</v>
      </c>
      <c r="K13" s="11" t="s">
        <v>82</v>
      </c>
      <c r="L13" s="11" t="s">
        <v>83</v>
      </c>
    </row>
    <row r="14" spans="1:12" ht="165" x14ac:dyDescent="0.25">
      <c r="A14" s="14">
        <f t="shared" si="1"/>
        <v>13</v>
      </c>
      <c r="B14" s="9">
        <v>176340</v>
      </c>
      <c r="C14" s="10" t="s">
        <v>14</v>
      </c>
      <c r="D14" s="11" t="s">
        <v>39</v>
      </c>
      <c r="E14" s="11" t="s">
        <v>40</v>
      </c>
      <c r="F14" s="12">
        <v>1</v>
      </c>
      <c r="G14" s="13"/>
      <c r="H14" s="13">
        <f t="shared" si="0"/>
        <v>0</v>
      </c>
      <c r="I14" s="11" t="s">
        <v>80</v>
      </c>
      <c r="J14" s="11" t="s">
        <v>81</v>
      </c>
      <c r="K14" s="11" t="s">
        <v>82</v>
      </c>
      <c r="L14" s="11" t="s">
        <v>83</v>
      </c>
    </row>
    <row r="15" spans="1:12" ht="105" x14ac:dyDescent="0.25">
      <c r="A15" s="14">
        <f t="shared" si="1"/>
        <v>14</v>
      </c>
      <c r="B15" s="9">
        <v>176356</v>
      </c>
      <c r="C15" s="10" t="s">
        <v>14</v>
      </c>
      <c r="D15" s="11" t="s">
        <v>41</v>
      </c>
      <c r="E15" s="11" t="s">
        <v>42</v>
      </c>
      <c r="F15" s="12">
        <v>1</v>
      </c>
      <c r="G15" s="13"/>
      <c r="H15" s="13">
        <f t="shared" si="0"/>
        <v>0</v>
      </c>
      <c r="I15" s="11" t="s">
        <v>80</v>
      </c>
      <c r="J15" s="11" t="s">
        <v>81</v>
      </c>
      <c r="K15" s="11" t="s">
        <v>82</v>
      </c>
      <c r="L15" s="11" t="s">
        <v>83</v>
      </c>
    </row>
    <row r="16" spans="1:12" ht="165" x14ac:dyDescent="0.25">
      <c r="A16" s="14">
        <f t="shared" si="1"/>
        <v>15</v>
      </c>
      <c r="B16" s="9">
        <v>176349</v>
      </c>
      <c r="C16" s="10" t="s">
        <v>14</v>
      </c>
      <c r="D16" s="11" t="s">
        <v>43</v>
      </c>
      <c r="E16" s="11" t="s">
        <v>44</v>
      </c>
      <c r="F16" s="12">
        <v>1</v>
      </c>
      <c r="G16" s="13"/>
      <c r="H16" s="13">
        <f t="shared" si="0"/>
        <v>0</v>
      </c>
      <c r="I16" s="11" t="s">
        <v>80</v>
      </c>
      <c r="J16" s="11" t="s">
        <v>81</v>
      </c>
      <c r="K16" s="11" t="s">
        <v>82</v>
      </c>
      <c r="L16" s="11" t="s">
        <v>83</v>
      </c>
    </row>
    <row r="17" spans="1:12" ht="90" x14ac:dyDescent="0.25">
      <c r="A17" s="14">
        <f t="shared" si="1"/>
        <v>16</v>
      </c>
      <c r="B17" s="9">
        <v>176351</v>
      </c>
      <c r="C17" s="10" t="s">
        <v>14</v>
      </c>
      <c r="D17" s="11" t="s">
        <v>45</v>
      </c>
      <c r="E17" s="11" t="s">
        <v>46</v>
      </c>
      <c r="F17" s="12">
        <v>1</v>
      </c>
      <c r="G17" s="13"/>
      <c r="H17" s="13">
        <f t="shared" si="0"/>
        <v>0</v>
      </c>
      <c r="I17" s="11" t="s">
        <v>80</v>
      </c>
      <c r="J17" s="11" t="s">
        <v>81</v>
      </c>
      <c r="K17" s="11" t="s">
        <v>82</v>
      </c>
      <c r="L17" s="11" t="s">
        <v>83</v>
      </c>
    </row>
    <row r="18" spans="1:12" ht="105" x14ac:dyDescent="0.25">
      <c r="A18" s="14">
        <f t="shared" si="1"/>
        <v>17</v>
      </c>
      <c r="B18" s="9">
        <v>176338</v>
      </c>
      <c r="C18" s="10" t="s">
        <v>14</v>
      </c>
      <c r="D18" s="11" t="s">
        <v>47</v>
      </c>
      <c r="E18" s="11" t="s">
        <v>48</v>
      </c>
      <c r="F18" s="12">
        <v>1</v>
      </c>
      <c r="G18" s="13"/>
      <c r="H18" s="13">
        <f t="shared" si="0"/>
        <v>0</v>
      </c>
      <c r="I18" s="11" t="s">
        <v>80</v>
      </c>
      <c r="J18" s="11" t="s">
        <v>81</v>
      </c>
      <c r="K18" s="11" t="s">
        <v>82</v>
      </c>
      <c r="L18" s="11" t="s">
        <v>83</v>
      </c>
    </row>
    <row r="19" spans="1:12" ht="75" x14ac:dyDescent="0.25">
      <c r="A19" s="14">
        <f t="shared" si="1"/>
        <v>18</v>
      </c>
      <c r="B19" s="9">
        <v>176339</v>
      </c>
      <c r="C19" s="10" t="s">
        <v>14</v>
      </c>
      <c r="D19" s="11" t="s">
        <v>49</v>
      </c>
      <c r="E19" s="11" t="s">
        <v>50</v>
      </c>
      <c r="F19" s="12">
        <v>1</v>
      </c>
      <c r="G19" s="15"/>
      <c r="H19" s="13">
        <f t="shared" si="0"/>
        <v>0</v>
      </c>
      <c r="I19" s="11" t="s">
        <v>80</v>
      </c>
      <c r="J19" s="11" t="s">
        <v>81</v>
      </c>
      <c r="K19" s="11" t="s">
        <v>82</v>
      </c>
      <c r="L19" s="11" t="s">
        <v>83</v>
      </c>
    </row>
    <row r="20" spans="1:12" ht="135" x14ac:dyDescent="0.25">
      <c r="A20" s="14">
        <f t="shared" si="1"/>
        <v>19</v>
      </c>
      <c r="B20" s="9">
        <v>176336</v>
      </c>
      <c r="C20" s="10" t="s">
        <v>14</v>
      </c>
      <c r="D20" s="11" t="s">
        <v>51</v>
      </c>
      <c r="E20" s="11" t="s">
        <v>52</v>
      </c>
      <c r="F20" s="12">
        <v>1</v>
      </c>
      <c r="G20" s="15"/>
      <c r="H20" s="13">
        <f t="shared" si="0"/>
        <v>0</v>
      </c>
      <c r="I20" s="11" t="s">
        <v>80</v>
      </c>
      <c r="J20" s="11" t="s">
        <v>81</v>
      </c>
      <c r="K20" s="11" t="s">
        <v>82</v>
      </c>
      <c r="L20" s="11" t="s">
        <v>83</v>
      </c>
    </row>
    <row r="21" spans="1:12" ht="135" x14ac:dyDescent="0.25">
      <c r="A21" s="14">
        <f t="shared" si="1"/>
        <v>20</v>
      </c>
      <c r="B21" s="9">
        <v>176335</v>
      </c>
      <c r="C21" s="10" t="s">
        <v>14</v>
      </c>
      <c r="D21" s="11" t="s">
        <v>53</v>
      </c>
      <c r="E21" s="11" t="s">
        <v>54</v>
      </c>
      <c r="F21" s="12">
        <v>1</v>
      </c>
      <c r="G21" s="15"/>
      <c r="H21" s="13">
        <f t="shared" si="0"/>
        <v>0</v>
      </c>
      <c r="I21" s="11" t="s">
        <v>80</v>
      </c>
      <c r="J21" s="11" t="s">
        <v>81</v>
      </c>
      <c r="K21" s="11" t="s">
        <v>82</v>
      </c>
      <c r="L21" s="11" t="s">
        <v>83</v>
      </c>
    </row>
    <row r="22" spans="1:12" ht="105" x14ac:dyDescent="0.25">
      <c r="A22" s="14">
        <f t="shared" si="1"/>
        <v>21</v>
      </c>
      <c r="B22" s="9">
        <v>176337</v>
      </c>
      <c r="C22" s="10" t="s">
        <v>14</v>
      </c>
      <c r="D22" s="11" t="s">
        <v>55</v>
      </c>
      <c r="E22" s="11" t="s">
        <v>56</v>
      </c>
      <c r="F22" s="12">
        <v>1</v>
      </c>
      <c r="G22" s="15"/>
      <c r="H22" s="13">
        <f t="shared" si="0"/>
        <v>0</v>
      </c>
      <c r="I22" s="11" t="s">
        <v>80</v>
      </c>
      <c r="J22" s="11" t="s">
        <v>81</v>
      </c>
      <c r="K22" s="11" t="s">
        <v>82</v>
      </c>
      <c r="L22" s="11" t="s">
        <v>83</v>
      </c>
    </row>
    <row r="23" spans="1:12" ht="135" x14ac:dyDescent="0.25">
      <c r="A23" s="14">
        <f t="shared" si="1"/>
        <v>22</v>
      </c>
      <c r="B23" s="9">
        <v>176334</v>
      </c>
      <c r="C23" s="10" t="s">
        <v>14</v>
      </c>
      <c r="D23" s="11" t="s">
        <v>57</v>
      </c>
      <c r="E23" s="11" t="s">
        <v>58</v>
      </c>
      <c r="F23" s="12">
        <v>1</v>
      </c>
      <c r="G23" s="15"/>
      <c r="H23" s="13">
        <f t="shared" si="0"/>
        <v>0</v>
      </c>
      <c r="I23" s="11" t="s">
        <v>80</v>
      </c>
      <c r="J23" s="11" t="s">
        <v>81</v>
      </c>
      <c r="K23" s="11" t="s">
        <v>82</v>
      </c>
      <c r="L23" s="11" t="s">
        <v>83</v>
      </c>
    </row>
    <row r="24" spans="1:12" ht="90" x14ac:dyDescent="0.25">
      <c r="A24" s="14">
        <f t="shared" si="1"/>
        <v>23</v>
      </c>
      <c r="B24" s="9">
        <v>176353</v>
      </c>
      <c r="C24" s="10" t="s">
        <v>14</v>
      </c>
      <c r="D24" s="11" t="s">
        <v>59</v>
      </c>
      <c r="E24" s="11" t="s">
        <v>60</v>
      </c>
      <c r="F24" s="12">
        <v>1</v>
      </c>
      <c r="H24" s="13">
        <f t="shared" si="0"/>
        <v>0</v>
      </c>
      <c r="I24" s="11" t="s">
        <v>80</v>
      </c>
      <c r="J24" s="11" t="s">
        <v>81</v>
      </c>
      <c r="K24" s="11" t="s">
        <v>82</v>
      </c>
      <c r="L24" s="11" t="s">
        <v>83</v>
      </c>
    </row>
    <row r="25" spans="1:12" ht="120" x14ac:dyDescent="0.25">
      <c r="A25" s="14">
        <f t="shared" si="1"/>
        <v>24</v>
      </c>
      <c r="B25" s="9">
        <v>176344</v>
      </c>
      <c r="C25" s="10" t="s">
        <v>14</v>
      </c>
      <c r="D25" s="11" t="s">
        <v>61</v>
      </c>
      <c r="E25" s="11" t="s">
        <v>62</v>
      </c>
      <c r="F25" s="12">
        <v>1</v>
      </c>
      <c r="H25" s="13">
        <f t="shared" si="0"/>
        <v>0</v>
      </c>
      <c r="I25" s="11" t="s">
        <v>80</v>
      </c>
      <c r="J25" s="11" t="s">
        <v>81</v>
      </c>
      <c r="K25" s="11" t="s">
        <v>82</v>
      </c>
      <c r="L25" s="11" t="s">
        <v>83</v>
      </c>
    </row>
    <row r="26" spans="1:12" ht="120" x14ac:dyDescent="0.25">
      <c r="A26" s="14">
        <f t="shared" si="1"/>
        <v>25</v>
      </c>
      <c r="B26" s="9">
        <v>176343</v>
      </c>
      <c r="C26" s="10" t="s">
        <v>14</v>
      </c>
      <c r="D26" s="11" t="s">
        <v>63</v>
      </c>
      <c r="E26" s="11" t="s">
        <v>64</v>
      </c>
      <c r="F26" s="12">
        <v>1</v>
      </c>
      <c r="H26" s="13">
        <f t="shared" si="0"/>
        <v>0</v>
      </c>
      <c r="I26" s="11" t="s">
        <v>80</v>
      </c>
      <c r="J26" s="11" t="s">
        <v>81</v>
      </c>
      <c r="K26" s="11" t="s">
        <v>82</v>
      </c>
      <c r="L26" s="11" t="s">
        <v>83</v>
      </c>
    </row>
    <row r="27" spans="1:12" ht="75" x14ac:dyDescent="0.25">
      <c r="A27" s="14">
        <f t="shared" si="1"/>
        <v>26</v>
      </c>
      <c r="B27" s="9">
        <v>176346</v>
      </c>
      <c r="C27" s="10" t="s">
        <v>14</v>
      </c>
      <c r="D27" s="11" t="s">
        <v>65</v>
      </c>
      <c r="E27" s="11" t="s">
        <v>66</v>
      </c>
      <c r="F27" s="12">
        <v>10</v>
      </c>
      <c r="H27" s="13">
        <f t="shared" si="0"/>
        <v>0</v>
      </c>
      <c r="I27" s="11" t="s">
        <v>80</v>
      </c>
      <c r="J27" s="11" t="s">
        <v>81</v>
      </c>
      <c r="K27" s="11" t="s">
        <v>82</v>
      </c>
      <c r="L27" s="11" t="s">
        <v>83</v>
      </c>
    </row>
    <row r="28" spans="1:12" ht="45" x14ac:dyDescent="0.25">
      <c r="A28" s="14">
        <f t="shared" si="1"/>
        <v>27</v>
      </c>
      <c r="B28" s="9">
        <v>176357</v>
      </c>
      <c r="C28" s="10" t="s">
        <v>14</v>
      </c>
      <c r="D28" s="11" t="s">
        <v>67</v>
      </c>
      <c r="E28" s="11" t="s">
        <v>68</v>
      </c>
      <c r="F28" s="12">
        <v>1</v>
      </c>
      <c r="H28" s="13">
        <f t="shared" si="0"/>
        <v>0</v>
      </c>
      <c r="I28" s="11" t="s">
        <v>80</v>
      </c>
      <c r="J28" s="11" t="s">
        <v>81</v>
      </c>
      <c r="K28" s="11" t="s">
        <v>82</v>
      </c>
      <c r="L28" s="11" t="s">
        <v>83</v>
      </c>
    </row>
    <row r="29" spans="1:12" ht="60" x14ac:dyDescent="0.25">
      <c r="A29" s="14">
        <f t="shared" si="1"/>
        <v>28</v>
      </c>
      <c r="B29" s="9">
        <v>198085</v>
      </c>
      <c r="C29" s="10" t="s">
        <v>14</v>
      </c>
      <c r="D29" s="11" t="s">
        <v>69</v>
      </c>
      <c r="E29" s="11" t="s">
        <v>70</v>
      </c>
      <c r="F29" s="12">
        <v>1</v>
      </c>
      <c r="H29" s="13">
        <f t="shared" si="0"/>
        <v>0</v>
      </c>
      <c r="I29" s="11" t="s">
        <v>84</v>
      </c>
      <c r="J29" s="11" t="s">
        <v>85</v>
      </c>
      <c r="K29" s="11" t="s">
        <v>86</v>
      </c>
      <c r="L29" s="11" t="s">
        <v>87</v>
      </c>
    </row>
    <row r="30" spans="1:12" ht="45" x14ac:dyDescent="0.25">
      <c r="A30" s="14">
        <f t="shared" si="1"/>
        <v>29</v>
      </c>
      <c r="B30" s="9">
        <v>73290</v>
      </c>
      <c r="C30" s="11" t="s">
        <v>71</v>
      </c>
      <c r="D30" s="11" t="s">
        <v>72</v>
      </c>
      <c r="E30" s="11" t="s">
        <v>73</v>
      </c>
      <c r="F30" s="12">
        <v>1</v>
      </c>
      <c r="H30" s="13">
        <f t="shared" si="0"/>
        <v>0</v>
      </c>
      <c r="I30" s="11" t="s">
        <v>88</v>
      </c>
      <c r="J30" s="11" t="s">
        <v>89</v>
      </c>
      <c r="K30" s="11" t="s">
        <v>90</v>
      </c>
      <c r="L30" s="11" t="s">
        <v>91</v>
      </c>
    </row>
    <row r="31" spans="1:12" ht="45" x14ac:dyDescent="0.25">
      <c r="A31" s="14">
        <f t="shared" si="1"/>
        <v>30</v>
      </c>
      <c r="B31" s="9">
        <v>73289</v>
      </c>
      <c r="C31" s="11" t="s">
        <v>71</v>
      </c>
      <c r="D31" s="11" t="s">
        <v>74</v>
      </c>
      <c r="E31" s="11" t="s">
        <v>75</v>
      </c>
      <c r="F31" s="12">
        <v>1</v>
      </c>
      <c r="H31" s="13">
        <f t="shared" si="0"/>
        <v>0</v>
      </c>
      <c r="I31" s="11" t="s">
        <v>88</v>
      </c>
      <c r="J31" s="11" t="s">
        <v>89</v>
      </c>
      <c r="K31" s="11" t="s">
        <v>90</v>
      </c>
      <c r="L31" s="11" t="s">
        <v>91</v>
      </c>
    </row>
    <row r="32" spans="1:12" ht="45" x14ac:dyDescent="0.25">
      <c r="A32" s="14">
        <f t="shared" si="1"/>
        <v>31</v>
      </c>
      <c r="B32" s="9">
        <v>73288</v>
      </c>
      <c r="C32" s="11" t="s">
        <v>71</v>
      </c>
      <c r="D32" s="11" t="s">
        <v>76</v>
      </c>
      <c r="E32" s="11" t="s">
        <v>77</v>
      </c>
      <c r="F32" s="12">
        <v>1</v>
      </c>
      <c r="H32" s="13">
        <f t="shared" si="0"/>
        <v>0</v>
      </c>
      <c r="I32" s="11" t="s">
        <v>88</v>
      </c>
      <c r="J32" s="11" t="s">
        <v>89</v>
      </c>
      <c r="K32" s="11" t="s">
        <v>90</v>
      </c>
      <c r="L32" s="11" t="s">
        <v>91</v>
      </c>
    </row>
  </sheetData>
  <sortState ref="B2:L3">
    <sortCondition ref="B2"/>
  </sortState>
  <conditionalFormatting sqref="B2:B32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razvoj&amp;CStruers Standard
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2015-08-11T13:34:44Z</dcterms:modified>
  <cp:category>Lotovi</cp:category>
</cp:coreProperties>
</file>