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9040" windowHeight="16440"/>
  </bookViews>
  <sheets>
    <sheet name="Agilent_008" sheetId="1" r:id="rId1"/>
  </sheets>
  <definedNames>
    <definedName name="_xlnm._FilterDatabase" localSheetId="0" hidden="1">Agilent_008!$A$1:$L$281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" i="1"/>
  <c r="A281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3" i="1"/>
</calcChain>
</file>

<file path=xl/comments1.xml><?xml version="1.0" encoding="utf-8"?>
<comments xmlns="http://schemas.openxmlformats.org/spreadsheetml/2006/main">
  <authors>
    <author>PIU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Izmenjena količina.
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Izmenjena količina.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Izmenjena količina.
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28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3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34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49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5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19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08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14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225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226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230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35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</t>
        </r>
      </text>
    </comment>
    <comment ref="B240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241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242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24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244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252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253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
</t>
        </r>
      </text>
    </comment>
    <comment ref="B280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Izmenjena količina.
</t>
        </r>
      </text>
    </comment>
    <comment ref="B281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Izmenjen kataloški broj.
Izmenjena količina.
</t>
        </r>
      </text>
    </comment>
  </commentList>
</comments>
</file>

<file path=xl/sharedStrings.xml><?xml version="1.0" encoding="utf-8"?>
<sst xmlns="http://schemas.openxmlformats.org/spreadsheetml/2006/main" count="1972" uniqueCount="715">
  <si>
    <t>Email</t>
  </si>
  <si>
    <t>Agilent</t>
  </si>
  <si>
    <t>#9301-0895</t>
  </si>
  <si>
    <t>100 Nylon filter membranes 47 mm, 0.45 um (EUR)</t>
  </si>
  <si>
    <t>Пољопривредни факултет у Новом Саду</t>
  </si>
  <si>
    <t>Трг Доситеја Обрадовића 8 21000 Нови Сад</t>
  </si>
  <si>
    <t>Сања Лазић</t>
  </si>
  <si>
    <t>sanjal@polj.uns.ac.rs</t>
  </si>
  <si>
    <t>#5183-4302</t>
  </si>
  <si>
    <t>15-425 White Closed Top Cap, PTFE/Si (EUR)</t>
  </si>
  <si>
    <t>#5183-4322</t>
  </si>
  <si>
    <t>Strg Vial Kit, 12 ml, 19x65, Amber, 15-425Cap (EUR)</t>
  </si>
  <si>
    <t>#161031</t>
  </si>
  <si>
    <t>G1103-60001:Agilent Tungsten Lamp assembly, G1315A, 8453 ((Å¡ifra: 38432200)) (RSD)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</si>
  <si>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</si>
  <si>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</si>
  <si>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</si>
  <si>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</si>
  <si>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>#112-88A7</t>
  </si>
  <si>
    <t>kolona Agilent J&amp;W HP-88, tehnicke karakteristike: 100 m Ã— 0,25 mm Ã—0,2 Âµm, kolona je predvidjena za razdvajanje visih masnih kiselina, kao dodatak uredjaju Agilent Technologies GC-Mass Spectrometer GC/MS system mod.5977A with 7890B Gas Chromatogr</t>
  </si>
  <si>
    <t>Агрономски факултет у Чачаку</t>
  </si>
  <si>
    <t>Цара Душана 34 32000 Чачак</t>
  </si>
  <si>
    <t>Снежана Богосављевић Бошковић</t>
  </si>
  <si>
    <t>sbb@tfc.kg.ac.rs</t>
  </si>
  <si>
    <t>#959990-902</t>
  </si>
  <si>
    <t>Eclipse Plus C18, 4.6x250mm,5um (RSD)</t>
  </si>
  <si>
    <t>Медицински факултет у Новом Саду</t>
  </si>
  <si>
    <t>Хајдук Вељкова 3 21000 Нови Сад</t>
  </si>
  <si>
    <t>Јован Поповић</t>
  </si>
  <si>
    <t>jovan.popovic@gmail.com</t>
  </si>
  <si>
    <t>#820950-936</t>
  </si>
  <si>
    <t>Eclipse Plus C18, Grd, 4.6x12.5mm,5um,4pk (RSD)</t>
  </si>
  <si>
    <t>#5067-1517</t>
  </si>
  <si>
    <t>For sizing and quantitation of protein samples from 14 to 230 kDa. The kit includes 25 microfluidic chips, reagents and consumables (USD)</t>
  </si>
  <si>
    <t>Пољопривредни факултет у Зубином Потоку</t>
  </si>
  <si>
    <t>Копаоничка бб. Копаоничка, 38228 Косово и Метохија</t>
  </si>
  <si>
    <t>Десимир Кнежевић</t>
  </si>
  <si>
    <t>deskoa@ptt.rs</t>
  </si>
  <si>
    <t>#5067-4733</t>
  </si>
  <si>
    <t xml:space="preserve"> 1200 bar removable fitting, 1/ea (USD)</t>
  </si>
  <si>
    <t>Иновациони центар Хемијског факултета у Београду д.о.о.</t>
  </si>
  <si>
    <t>Студентски трг 12-16 11000 Београд</t>
  </si>
  <si>
    <t>Илија Цвијетић</t>
  </si>
  <si>
    <t>ilija@chem.bg.ac.rs</t>
  </si>
  <si>
    <t xml:space="preserve"> Agilent GC column HP-88 100m, 0.25mm ID, 0.2Î¼m (RSD)</t>
  </si>
  <si>
    <t>Фармацеутски факултет у Београду</t>
  </si>
  <si>
    <t>Војводе Степе 459 11000 Београд</t>
  </si>
  <si>
    <t>Бојана Видовић</t>
  </si>
  <si>
    <t>bojana@pharmacy.bg.ac.rs</t>
  </si>
  <si>
    <t>#5183-4479</t>
  </si>
  <si>
    <t xml:space="preserve"> Butil septe za headspace, 20mm, 100PK (EUR)</t>
  </si>
  <si>
    <t>Електротехнички институт &amp;quot;Никола Тесла&amp;quot; а.д. у Београду</t>
  </si>
  <si>
    <t>Косте Главинића 8а 11000 Београд</t>
  </si>
  <si>
    <t>Јелена Лукић</t>
  </si>
  <si>
    <t>lukicjelena@ieent.org</t>
  </si>
  <si>
    <t xml:space="preserve">#GFM17A-VBL6-A0 </t>
  </si>
  <si>
    <t xml:space="preserve"> GFM low cost aluminum or stainless steel thermal mass flow meters (EUR)</t>
  </si>
  <si>
    <t>Институт за хемију, технологију и металургију у Београду</t>
  </si>
  <si>
    <t>Његошева 12 11000 Београд</t>
  </si>
  <si>
    <t>Драгана Ђорђевић</t>
  </si>
  <si>
    <t>dragadj@chem.bg.ac.rs</t>
  </si>
  <si>
    <t>#5182-0837</t>
  </si>
  <si>
    <t>&amp;quot;5182-0837:Agilent headspace vials, flat bottom, 20ml 100/pk ((Å¡ifra:38432200)) (RSD)</t>
  </si>
  <si>
    <t>Институт за прехрамбене технологије у Новом Саду</t>
  </si>
  <si>
    <t>Булевар цара Лазара 1 21000 Нови Сад</t>
  </si>
  <si>
    <t>Анамарија Мандић</t>
  </si>
  <si>
    <t>anamarija.mandic@fins.uns.ac.rs</t>
  </si>
  <si>
    <t>((sifra: 384331)) Screw Top MS Analyzed Vial Kits (vials + caps, 100/pack) (EUR)</t>
  </si>
  <si>
    <t>Хемијски факултет у Београду</t>
  </si>
  <si>
    <t>Тања Ћирковић Величковић</t>
  </si>
  <si>
    <t>tcirkov@chem.bg.ac.rs</t>
  </si>
  <si>
    <t>#5183-2085</t>
  </si>
  <si>
    <t>((sifra: 384331)) Vial insert, 250 ÂµL, pulled point glass, 100/pk (EUR)</t>
  </si>
  <si>
    <t>#G1315-60012</t>
  </si>
  <si>
    <t>, Standard flowcell, 10 mm, 13 Î¼L, 120 bar (USD)</t>
  </si>
  <si>
    <t>Marija Baranac-Stojanović</t>
  </si>
  <si>
    <t>mbaranac@chem.bg.ac.rs</t>
  </si>
  <si>
    <t>#5062-2418</t>
  </si>
  <si>
    <t>1/16 in fittings and ferrules, 10/pk (USD)</t>
  </si>
  <si>
    <t>1/16 in stainless steel fitting, 10/pk (EUR)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</si>
  <si>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</si>
  <si>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</si>
  <si>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</si>
  <si>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</si>
  <si>
    <t>#0100-1516</t>
  </si>
  <si>
    <t>1/16&amp;quot;x 10-32 Male Nut, PEEK, 2PK (USD)</t>
  </si>
  <si>
    <t>Институт за нуклеарне науке `Винча`</t>
  </si>
  <si>
    <t>Мике Петровића Аласа 12 11001 Београд</t>
  </si>
  <si>
    <t>Срђан Петровић</t>
  </si>
  <si>
    <t>petrovs@vinca.rs</t>
  </si>
  <si>
    <t>100 microL pulled-point glass inserts (RSD)</t>
  </si>
  <si>
    <t>Биолошки факултет у Београду</t>
  </si>
  <si>
    <t>Студентски трг број 16 11000 Београд</t>
  </si>
  <si>
    <t>Божидар Ћурчић</t>
  </si>
  <si>
    <t>bcurcic@bio.bg.ac.rs</t>
  </si>
  <si>
    <t>#10757E</t>
  </si>
  <si>
    <t>10757E Material Temperature Sensor, 15 m Cable (EUR)</t>
  </si>
  <si>
    <t>Грађевински факултет у Београду</t>
  </si>
  <si>
    <t>Булевар Краља Алесандра 73/1 11000 Београд</t>
  </si>
  <si>
    <t>Jeлена Гучевић</t>
  </si>
  <si>
    <t>vasovic@grf.rs</t>
  </si>
  <si>
    <t>#G1363A</t>
  </si>
  <si>
    <t>1200 Extended Volume Upgrade Kit ((Å¡ifra LA21)) (RSD)</t>
  </si>
  <si>
    <t>Институт за биолошка истраживања Синиша Станковић у Београду</t>
  </si>
  <si>
    <t>29. новембар 142 11060 Београд</t>
  </si>
  <si>
    <t>Данијела Мишић</t>
  </si>
  <si>
    <t>dmisic@ibiss.bg.ac.rs</t>
  </si>
  <si>
    <t>#122-5532</t>
  </si>
  <si>
    <t>122-5532, Column DB-5ms, 30m x 0.25mm, 0.25 Âµm (EUR)</t>
  </si>
  <si>
    <t>Ивана Иванчев-Тумбас</t>
  </si>
  <si>
    <t>ivana.ivancev-tumbas@dh.uns.ac.rs</t>
  </si>
  <si>
    <t>#5182-0715</t>
  </si>
  <si>
    <t>2 ml Wide opening Screw Top Glass Vials (100/pk) (RSD)</t>
  </si>
  <si>
    <t>Јованка Левић</t>
  </si>
  <si>
    <t>jovanka.levic@fins.uns.ac.rs</t>
  </si>
  <si>
    <t>#5183-4477</t>
  </si>
  <si>
    <t>20 mm headspace crimp caps with septa, silver aluminum, PTFE/silicone septa, 100/pk (EUR)</t>
  </si>
  <si>
    <t>#5181-1270</t>
  </si>
  <si>
    <t>250 ul Inserts with Polymer Feet,100/pk (jrn R04)  (EUR)</t>
  </si>
  <si>
    <t>Мирослав Врвић</t>
  </si>
  <si>
    <t>mmvchem@sezampro.rs</t>
  </si>
  <si>
    <t>#5182-0549</t>
  </si>
  <si>
    <t>250ul insert, polypropylene, 100/PK (RSD)</t>
  </si>
  <si>
    <t>Зорана Јелић-Ивановић</t>
  </si>
  <si>
    <t>zorana.jelic@pharmacy.bg.ac.rs</t>
  </si>
  <si>
    <t>250ul Inserts ((sifra 33790000)) (RSD)</t>
  </si>
  <si>
    <t>Институт за мултидисциплинарна истраживања у Београду</t>
  </si>
  <si>
    <t>Кнеза Вишеслава 1 11000 Београд</t>
  </si>
  <si>
    <t>Жељко Вучинић</t>
  </si>
  <si>
    <t>vucinic@imsi.rs</t>
  </si>
  <si>
    <t>#5181-3377</t>
  </si>
  <si>
    <t>400 microL glasss flat bottom vial inserts (RSD)</t>
  </si>
  <si>
    <t>400 ul glass flat bottom insert , 500/pk (EUR)</t>
  </si>
  <si>
    <t>Александра Шајновић</t>
  </si>
  <si>
    <t>sajnovica@chem.bg.ac.rs</t>
  </si>
  <si>
    <t>400ul flat bottom glass insert, 500/pk (EUR)</t>
  </si>
  <si>
    <t>#163057</t>
  </si>
  <si>
    <t>5067-1504:DNA 1000 kit for Agilent Technologies 2100 Bioanalyzer (EUR)</t>
  </si>
  <si>
    <t>Ferenc Bagi</t>
  </si>
  <si>
    <t>bagifer@polj.uns.ac.rs</t>
  </si>
  <si>
    <t>5181-1270, Agilent Conical Inserts with Polymer Feet,100/pk (EUR)</t>
  </si>
  <si>
    <t># 5182-0714</t>
  </si>
  <si>
    <t>5182-0714: Agilent 2 ml, screw cap vials, clear 100/pk ((Å¡ifra:38432200)) (RSD)</t>
  </si>
  <si>
    <t>#5182-0717</t>
  </si>
  <si>
    <t>5182-0717:Agilent blue screw caps, 100/pk ((Å¡ifra:38432200)) (RSD)</t>
  </si>
  <si>
    <t xml:space="preserve">#5183-4498 </t>
  </si>
  <si>
    <t>5183-4498 , Cap, crimp, silver aluminum, PTFE/red rubber septum, 11 mm, 1,000/pk (EUR)</t>
  </si>
  <si>
    <t>5183-4537, Vials with caps and septa, 40 ml, 28 x 95-vials with 24-400 caps, pk/100 (EUR)</t>
  </si>
  <si>
    <t>#5183-4647</t>
  </si>
  <si>
    <t>5183-4647, Agilent Liner,split,low prs drop,glswl,tpr,deact (EUR)</t>
  </si>
  <si>
    <t>5185-5831:Syringe Filter Regenerisana 25mm/45 (RSD) (RSD)</t>
  </si>
  <si>
    <t>Marija Bodroža-Solarov</t>
  </si>
  <si>
    <t>marija.bodroza@fins.uns.ac.rs</t>
  </si>
  <si>
    <t>Медицински факултет у Нишу</t>
  </si>
  <si>
    <t>Браће Тасковића 81 18000 Ниш</t>
  </si>
  <si>
    <t>5188-6567, Liner, MS Cert, Splits, sing, tpr, D, GW 5 pk (EUR)</t>
  </si>
  <si>
    <t>#5190-1493</t>
  </si>
  <si>
    <t>5190-1493, Agilent Syringe, 25.0 uL, FN, bevel tip (EUR)</t>
  </si>
  <si>
    <t>#5190-1514</t>
  </si>
  <si>
    <t>5190-1514, Syringe, 250 ul, FN, bevel tip (EUR)</t>
  </si>
  <si>
    <t>#5190-5108</t>
  </si>
  <si>
    <t>5190-5108:Prem Syring Fltr RegnCell 0.2 mikrona 15mm ((38437110)) (RSD)</t>
  </si>
  <si>
    <t>Бранка Винтерхалтер</t>
  </si>
  <si>
    <t>horvat@ibiss.bg.ac.rs</t>
  </si>
  <si>
    <t>#163055</t>
  </si>
  <si>
    <t>5500-0051:Agilent DNA ISolation Kit, 50 reactions  (EUR)</t>
  </si>
  <si>
    <t>#5500-0051</t>
  </si>
  <si>
    <t>5500-0051:Agilent DNA ISolation Kit, 50 reactions  (RSD)</t>
  </si>
  <si>
    <t>#600870</t>
  </si>
  <si>
    <t>600870:PAQ5000 2X PCR MASTER MIX 100 reactions  (RSD)</t>
  </si>
  <si>
    <t>#163056</t>
  </si>
  <si>
    <t>600870:PAQ5000 2X PCR MASTER MIX 100 reactions (EUR)</t>
  </si>
  <si>
    <t>#G3470A</t>
  </si>
  <si>
    <t>7890 Three Channels of Aux 0-100 psi EPC (R04) (EUR)</t>
  </si>
  <si>
    <t>#9301-0722</t>
  </si>
  <si>
    <t>9301-0722, Agilent 11mm Plastic vial rack, 5/PK (EUR)</t>
  </si>
  <si>
    <t>#G8810A</t>
  </si>
  <si>
    <t>96 well module for SureCycler 8800 (EUR)</t>
  </si>
  <si>
    <t>#8660-0827</t>
  </si>
  <si>
    <t>Abrasive mesh 4000 grit (USD)</t>
  </si>
  <si>
    <t>#400800</t>
  </si>
  <si>
    <t>Absolutely RNA Miniprep Kit, 50 preps (USD)</t>
  </si>
  <si>
    <t>Момир Миков</t>
  </si>
  <si>
    <t>drmik@eunet.rs</t>
  </si>
  <si>
    <t>#G1312-60025</t>
  </si>
  <si>
    <t>Active inlet valve,without cartridge (USD)</t>
  </si>
  <si>
    <t>Душан Сладић</t>
  </si>
  <si>
    <t>dsladic@chem.bg.ac.rs</t>
  </si>
  <si>
    <t>#655750</t>
  </si>
  <si>
    <t>AdvanceBio Peptide Map 2.1 x 100mm, 2.7um (RSD)</t>
  </si>
  <si>
    <t>Соте Владимиров</t>
  </si>
  <si>
    <t>sotevlad@pharmacy.bg.ac.rs</t>
  </si>
  <si>
    <t>#600559</t>
  </si>
  <si>
    <t>AffinityScript QPCR cDNA Synthesis Kit (USD)</t>
  </si>
  <si>
    <t>#55220A</t>
  </si>
  <si>
    <t>Agilent 53220A 350 MHz Universal Frequency Counter/Timer, 12 digits/s, 100 ps (EUR)</t>
  </si>
  <si>
    <t>Agilent blue screw caps, 100/pk ((Å¡ifra:38432200))  (EUR)</t>
  </si>
  <si>
    <t>Agilent Crimp Cap Vial, Clear, 2 ml, 100/pk (EUR)</t>
  </si>
  <si>
    <t>#5067-1504</t>
  </si>
  <si>
    <t>Agilent DNA 1000 Kit (EUR)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</si>
  <si>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</si>
  <si>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</si>
  <si>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</si>
  <si>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</si>
  <si>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Agilent DNA 1000 Kit: for the separation, sizing and quantification of dsDNA fragments from 25 to 1000 bp, 25 microfluidic chips, reagent and consumables ((Å¡ifra 33696500)) (RSD)</t>
  </si>
  <si>
    <t>#5067-1511</t>
  </si>
  <si>
    <t>Agilent RNA 6000 Nano Kit (EUR)</t>
  </si>
  <si>
    <t xml:space="preserve"># 5982-6036 </t>
  </si>
  <si>
    <t>Agilent SampliQ OPT polymer cartriges, 60 mg, 3 ml, 50/1, ((Å¡ifra:38432200)) (RSD)</t>
  </si>
  <si>
    <t>#5188-2759</t>
  </si>
  <si>
    <t>Agilent UltraClean 18mm screw cap w /septa 100/pk  ((Å¡ifra:38432200))  (RSD)</t>
  </si>
  <si>
    <t>Agilent UltraClean 18mm screwcap w/septa 100/pk (part no. 5188-2759) ((Å¡ifra: 38432200))  (EUR)</t>
  </si>
  <si>
    <t>#5183-4450</t>
  </si>
  <si>
    <t>Amber, screw top vial, 4ml, 100/PK (EUR)</t>
  </si>
  <si>
    <t>Институт за молекуларну генетику и генетичко инжењерство у Београду</t>
  </si>
  <si>
    <t>Војводе Степе 444 11000 Београд</t>
  </si>
  <si>
    <t>Милан Којић</t>
  </si>
  <si>
    <t>#G2427A</t>
  </si>
  <si>
    <t>API-ES nebulizer needle (ea)  (( sifra 38437000))  (USD)</t>
  </si>
  <si>
    <t>Слађана Костић Рајачић</t>
  </si>
  <si>
    <t>srkostic@chem.bg.ac.rs</t>
  </si>
  <si>
    <t>#5183-4757</t>
  </si>
  <si>
    <t>bleed/temp optimized non-stick (EUR)</t>
  </si>
  <si>
    <t>#5183-4464</t>
  </si>
  <si>
    <t>Blk cap, PTFE/Si sept,.060in,instd,100Pk (EUR)</t>
  </si>
  <si>
    <t>Blue screw caps 100/pk ((sifra 38437000)) (RSD)</t>
  </si>
  <si>
    <t>Предраг Симоновић</t>
  </si>
  <si>
    <t>pedja@bio.bg.ac.rs</t>
  </si>
  <si>
    <t>#5183-4311</t>
  </si>
  <si>
    <t>Bocice za HPLC: Strg Vial Kit, 4 mL, 15x45 Clear, 13-425 Cap (EUR)</t>
  </si>
  <si>
    <t>Драгана Четојевић-Симин</t>
  </si>
  <si>
    <t>ddaaggeerr@gmail.com</t>
  </si>
  <si>
    <t>#5185-5824</t>
  </si>
  <si>
    <t>Bonded pre-slit PTFE/silicone, blue, 100 pak (EUR)</t>
  </si>
  <si>
    <t>Ђорђе Француски</t>
  </si>
  <si>
    <t>djordjef@imgge.bg.ac.rs</t>
  </si>
  <si>
    <t>#G1316-87300</t>
  </si>
  <si>
    <t>Capillary, 0.17x90mm 1/16 in male/male (USD)</t>
  </si>
  <si>
    <t>#5190-5111</t>
  </si>
  <si>
    <t>Captiva Premium Syringe Filter, regenerated cellulose membrane, 25 mm diameter, 0.45 Âµm pore size, 100/pk (RSD)</t>
  </si>
  <si>
    <t>Виолета Јевтовић</t>
  </si>
  <si>
    <t>violeta.jevtovic@chem.ox.ac.uk</t>
  </si>
  <si>
    <t>Captiva Premium Syringe Filter, regenerated cellulose membrane, 25 mm diameter, 0.45 Âµm pore size, 100/pk (USD)</t>
  </si>
  <si>
    <t>Даница Агбаба</t>
  </si>
  <si>
    <t>danica@pharmacy.bg.ac.rs</t>
  </si>
  <si>
    <t>#G1312-60020</t>
  </si>
  <si>
    <t>Cartridge for active inlet valve 600 bar (EUR)</t>
  </si>
  <si>
    <t>Милош Трајковић</t>
  </si>
  <si>
    <t>trajkovic@chem.bg.ac.rs</t>
  </si>
  <si>
    <t>celulozni filteri 25/45 100pk (EUR)</t>
  </si>
  <si>
    <t>Јелена Цвејић</t>
  </si>
  <si>
    <t>cveich@hotmail.com</t>
  </si>
  <si>
    <t># 5190-1401</t>
  </si>
  <si>
    <t>Cleaning Powder,Dielectric Capillary (EUR)</t>
  </si>
  <si>
    <t>#05980-60051</t>
  </si>
  <si>
    <t>Cloth, lint free, 15/pk (USD)</t>
  </si>
  <si>
    <t>#G1315-87311</t>
  </si>
  <si>
    <t>Column connect capillary, 380x0,17 mm (EUR)</t>
  </si>
  <si>
    <t>#05988-20066</t>
  </si>
  <si>
    <t>Column Nut for MS interface, ((sifra LA21)) (EUR)</t>
  </si>
  <si>
    <t>Технолошки факултет у  Лесковацу</t>
  </si>
  <si>
    <t>Булевар ослобођења 124 16000 Лесковац</t>
  </si>
  <si>
    <t>Љубиша Николић</t>
  </si>
  <si>
    <t>mstankovic_99@yahoo.com</t>
  </si>
  <si>
    <t>#5181-8830</t>
  </si>
  <si>
    <t>Column nut, universal 2/PK, ((sifra LA21)) (EUR)</t>
  </si>
  <si>
    <t>Conical Isertis with Polimer Feet , 100/pk (EUR)</t>
  </si>
  <si>
    <t>#123 - 1334U</t>
  </si>
  <si>
    <t>DB - 624 UI 30m, 0.32mm, 1.80 (USD)</t>
  </si>
  <si>
    <t>Пољопривредни факултет у Београду</t>
  </si>
  <si>
    <t>Немањина 6 11080 Земун</t>
  </si>
  <si>
    <t>Тања Вучић</t>
  </si>
  <si>
    <t>tvucic@agrif.bg.ac.rs</t>
  </si>
  <si>
    <t>DB-5MS 30m, 0.25mm, 0,25um (RSD)</t>
  </si>
  <si>
    <t>#G9820-80000</t>
  </si>
  <si>
    <t>Deuterium Uv lamp, Cary 100/300 UV, 1/pk (USD)</t>
  </si>
  <si>
    <t>Технолошко-металуршки факултет у Београду</t>
  </si>
  <si>
    <t>Карнегијева 4 11000 Београд</t>
  </si>
  <si>
    <t>Маја Радетић</t>
  </si>
  <si>
    <t>maja@tmf.bg.ac.rs</t>
  </si>
  <si>
    <t>DNA 1000 kit for Agilent Technologies 2100 Bioanalyze (RSD)</t>
  </si>
  <si>
    <t>#821125-936</t>
  </si>
  <si>
    <t>Eclipse Plus C18 Grd,2.1 x 12.5mm, 5um, 4pk (USD)</t>
  </si>
  <si>
    <t>Eclipse Plus C18 Grd,4.6x12.5mm,5um,4pk (USD)</t>
  </si>
  <si>
    <t>#959701-902</t>
  </si>
  <si>
    <t>Eclipse Plus C18,2.1 x 150mm, 5um (USD)</t>
  </si>
  <si>
    <t>#959996-902</t>
  </si>
  <si>
    <t>Eclipse Plus C18,4.6 x 100mm, 5um (USD)</t>
  </si>
  <si>
    <t>#959993-902</t>
  </si>
  <si>
    <t>Eclipse Plus C18,4.6 x 150mm, 5um (USD)</t>
  </si>
  <si>
    <t>#927975-902</t>
  </si>
  <si>
    <t>Eclipse XDB-C18, 4,6x50mm, 1,8 um, 600 bar (EUR)</t>
  </si>
  <si>
    <t>#G1960-20032</t>
  </si>
  <si>
    <t>ESI Needle (EUR)</t>
  </si>
  <si>
    <t>#G1969-85000</t>
  </si>
  <si>
    <t>ESI-L Low Concentration Tuning Mix 100ml (EUR)</t>
  </si>
  <si>
    <t>#8004-0219</t>
  </si>
  <si>
    <t>Ferrule 0.425 mm vestel 0.25 col  (USD)</t>
  </si>
  <si>
    <t>Институт за хигијену и технологију меса у Београду</t>
  </si>
  <si>
    <t>Каћанског 13 11000 Београд</t>
  </si>
  <si>
    <t>Слободан Лилић</t>
  </si>
  <si>
    <t>slobo@inmesbgd.com</t>
  </si>
  <si>
    <t>#5181-3323</t>
  </si>
  <si>
    <t>ferrule, 0,4mm ID vespel/graphite 85%/15% (EUR)</t>
  </si>
  <si>
    <t>Ferrule, 0.4mm VG 0.1-0.25 col 10/PK, ((sifra LA21)) (EUR)</t>
  </si>
  <si>
    <t>#5062-3508</t>
  </si>
  <si>
    <t>Ferrule, 0.4mm VG cond .25 col lng, 10/PK, ((sifra LA21)) (EUR)</t>
  </si>
  <si>
    <t>ferule, 0.4mm VG cond.. 25col Ing 10/PK (EUR)</t>
  </si>
  <si>
    <t>#G7005-60061</t>
  </si>
  <si>
    <t>filament, high temperature EI for GCMS (EUR)</t>
  </si>
  <si>
    <t>Filament,high temperature EI for GCMS (EUR)</t>
  </si>
  <si>
    <t>Filament,high temperature EI for GCMS, ((sifra LA21)) (EUR)</t>
  </si>
  <si>
    <t>#5021-1821</t>
  </si>
  <si>
    <t>Flexible tubing, 150 mm, 0.12 mm i.d. (EUR)</t>
  </si>
  <si>
    <t>G1315-87311 Column connect capillary, 380 x 0.17mm (USD)</t>
  </si>
  <si>
    <t>G3170-60050, Filament Assembly (EUR)</t>
  </si>
  <si>
    <t>#5062-2484</t>
  </si>
  <si>
    <t>Gaskets wash seal 6/pk (EUR)</t>
  </si>
  <si>
    <t>#5041-2168</t>
  </si>
  <si>
    <t>Glass filter, solvent inlet (USD)</t>
  </si>
  <si>
    <t>#5190-2295</t>
  </si>
  <si>
    <t>glass-woll (RSD)</t>
  </si>
  <si>
    <t>Универзитет Едуконс</t>
  </si>
  <si>
    <t>Војводе Путника 87, 21208 Сремска Каменица</t>
  </si>
  <si>
    <t>Дејана Панковић</t>
  </si>
  <si>
    <t>dejanapankovic@yahoo.co.uk</t>
  </si>
  <si>
    <t>#5188-5367</t>
  </si>
  <si>
    <t>Gold Plated Inlet Seal with Washer (EUR)</t>
  </si>
  <si>
    <t>golden plated inlet seal with washer  (EUR)</t>
  </si>
  <si>
    <t>#5080-8853</t>
  </si>
  <si>
    <t>graphite ferulle (RSD)</t>
  </si>
  <si>
    <t>#6310001200</t>
  </si>
  <si>
    <t>GTA partnd graphite tubes, 10/pk (Å¡ifra FG11) (RSD)</t>
  </si>
  <si>
    <t>Биљана Шкрбић</t>
  </si>
  <si>
    <t>biljana@tf.uns.ac.rs</t>
  </si>
  <si>
    <t>#G1946-20301</t>
  </si>
  <si>
    <t>H.T. Capillary cap (( sifra 38437000))  (USD)</t>
  </si>
  <si>
    <t>Hdspc Al crmp cap, PTFE/si sep, 20 mm, 100 PK (RSD)</t>
  </si>
  <si>
    <t>Нада Ковачевић</t>
  </si>
  <si>
    <t>nada.kovacevic@pharmacy.bg.ac.rs</t>
  </si>
  <si>
    <t>Hdspc Al crmp cap,PTFE/Si sep,20mm,100/PK, ((sifra LA21)) (EUR)</t>
  </si>
  <si>
    <t>#VO-02-00-002</t>
  </si>
  <si>
    <t>Hihg Voltage Cable to 3kW Generator-Gemini S-XXH-156/06 (USD)</t>
  </si>
  <si>
    <t>Жељка Цвејић</t>
  </si>
  <si>
    <t>zeljkac@uns.ac.rs</t>
  </si>
  <si>
    <t>#19091S - 433</t>
  </si>
  <si>
    <t>HP - 5MS 30m, 0.25mm, 0.25 (USD)</t>
  </si>
  <si>
    <t>#19091S-433</t>
  </si>
  <si>
    <t>HP-5MS 30m, 0.25mm, 0.25u (RSD)</t>
  </si>
  <si>
    <t>Иновациони центар Технолошко-металуршког факултете у Београду д.о.о.</t>
  </si>
  <si>
    <t>Ненад Зарић</t>
  </si>
  <si>
    <t>nzaric</t>
  </si>
  <si>
    <t>#200524</t>
  </si>
  <si>
    <t>Kit QuickChange II site-directed 30rxn ((RD03)) (EUR)</t>
  </si>
  <si>
    <t>mkojics@eunet.rs</t>
  </si>
  <si>
    <t>Kolona za GC, HP-88 100m, 0.25mm ID, 0.2um (USD)</t>
  </si>
  <si>
    <t>#840300-908</t>
  </si>
  <si>
    <t>#3150-0577</t>
  </si>
  <si>
    <t>LC solvent filter / degasser assembly (RSD)</t>
  </si>
  <si>
    <t>Слободан Гаџурић</t>
  </si>
  <si>
    <t>slobodan.gadzuric@dh.uns.ac.rs</t>
  </si>
  <si>
    <t>#5088-1474</t>
  </si>
  <si>
    <t>LCD Crystal (part of laser optic head) (EUR)</t>
  </si>
  <si>
    <t>#5188-5365</t>
  </si>
  <si>
    <t>Liner O-Ring, Non-Stick 10/PK, ((sifra LA21)) (EUR)</t>
  </si>
  <si>
    <t>Liner O-Ring, Non-Stick 10PK (EUR)</t>
  </si>
  <si>
    <t>#5181-8818</t>
  </si>
  <si>
    <t>Liner, direct, 2mm ID, deactivated (jrn R04) (EUR)</t>
  </si>
  <si>
    <t>#5190-3163</t>
  </si>
  <si>
    <t>Liner, UI, splitless, single taper, GW, 5/pk,GC&amp;MS menja se na svakih 100 injektovanja (sifra 38900000)  (RSD)</t>
  </si>
  <si>
    <t>Институт за водопривреду`Јарослав Черни` а.д.у Београду</t>
  </si>
  <si>
    <t>Јарослава Черног 80 11000 Београд</t>
  </si>
  <si>
    <t>Милан Димкић</t>
  </si>
  <si>
    <t>headoffice@jcerni.co.rs</t>
  </si>
  <si>
    <t>Liner,split,low prs drop,glswl,tpr,deact (jrn R04) (EUR)</t>
  </si>
  <si>
    <t>#5062-3587</t>
  </si>
  <si>
    <t>Liner,splitless,single-taper,glswl,deact (jrn R04) (EUR)</t>
  </si>
  <si>
    <t>#5190-2293</t>
  </si>
  <si>
    <t>Liner,UI,splitless,sngle taper,glasswool  (EUR)</t>
  </si>
  <si>
    <t>Liner,UI,splitless,sngle taper,glasswool (jrn R04) (EUR)</t>
  </si>
  <si>
    <t>Liner,UI,splitless,sngle taper,glasswool, ((sifra LA21)) (EUR)</t>
  </si>
  <si>
    <t>#5182-1530</t>
  </si>
  <si>
    <t>Longlife Deuterium lamp 1100-1200 DAD (USD)</t>
  </si>
  <si>
    <t>#G1367-87300</t>
  </si>
  <si>
    <t>Loop capillary assy well plate sampler (RSD)</t>
  </si>
  <si>
    <t>Марија Сакач</t>
  </si>
  <si>
    <t>marija.sakac@dh.uns.ac.rs</t>
  </si>
  <si>
    <t>#G3181B</t>
  </si>
  <si>
    <t>Micro Fluidics Splitter, Unpurged (R04) (EUR)</t>
  </si>
  <si>
    <t>#A2080150X020</t>
  </si>
  <si>
    <t>Monochrom MS HPLC column, 110 Ã…, 5 Âµm, 150 x 2.0 mm, 1/pk (EUR)</t>
  </si>
  <si>
    <t>Јасна Мастиловић</t>
  </si>
  <si>
    <t>jasna.mastilovic@fins.uns.ac.rs</t>
  </si>
  <si>
    <t>MS analyzed kit, clear, Screw, PTFE/Si,100/pk (RSD)</t>
  </si>
  <si>
    <t>MS analyzed vial kit. Includes 2 mL clear screw top vials, blue caps, PTFE/silicone septa. 100 of each, 100/pk (USD)</t>
  </si>
  <si>
    <t>#401425</t>
  </si>
  <si>
    <t>Mx3000P Optical Strip Caps (120 x 8-strip caps) (RSD)</t>
  </si>
  <si>
    <t>Природноматематички факултет у Нишу</t>
  </si>
  <si>
    <t>Ћирила и Методија 2 18000 Ниш</t>
  </si>
  <si>
    <t>Перица Васиљевић</t>
  </si>
  <si>
    <t>perica@pmf.ni.ac.rs</t>
  </si>
  <si>
    <t>#401428</t>
  </si>
  <si>
    <t>Mx3000P Strip Tubes (120 x 8-strip tubes) (RSD)</t>
  </si>
  <si>
    <t>Optical caps (8x strip) For use with the Mx3000P &amp; Mx3005P QPCR Systems. Also for use with the Agilent 2200 TapeStation system. Box of 120 (USD)</t>
  </si>
  <si>
    <t>Стево Најман</t>
  </si>
  <si>
    <t>stevo.najman@gmail.com</t>
  </si>
  <si>
    <t>Optical caps (8x strip), 120kom/box, for use with Mx3005P QPCR System (RSD)</t>
  </si>
  <si>
    <t>Optical tube strips (8x Strip) For use with the Mx3000P &amp; Mx3005P QPCR Systems. Also for use with the Agilent 2200 TapeStation system. Box of 120 (USD)</t>
  </si>
  <si>
    <t>Optical tube strips (8x Strip), 120 kom/box, for use with Mx3005P QPCR System (RSD)</t>
  </si>
  <si>
    <t>#G1312-60067</t>
  </si>
  <si>
    <t>Outlet Ball Valve for 1100/1200/1260 (USD)</t>
  </si>
  <si>
    <t>#5610104000</t>
  </si>
  <si>
    <t>Palladium - Pd, Coded HC Lamp (RSD)</t>
  </si>
  <si>
    <t>Невенка Рајић</t>
  </si>
  <si>
    <t>nena@tmf.bg.ac.rs</t>
  </si>
  <si>
    <t>#5042-6462</t>
  </si>
  <si>
    <t>PEEK Tubing 1/16in, 0.007/0.18mm id, 5m (USD)</t>
  </si>
  <si>
    <t>#05980-20018</t>
  </si>
  <si>
    <t>PFTBA sample bulb (Å¡ifra FG11) (RSD)</t>
  </si>
  <si>
    <t>#5063-6586</t>
  </si>
  <si>
    <t>Piston, sapphire, for Agilent 1100, 1200, 1260, 1120, 1220 Infinity pumps (USD)</t>
  </si>
  <si>
    <t>#8710-1930</t>
  </si>
  <si>
    <t>Plastic and PEEK tubing cutter (USD)</t>
  </si>
  <si>
    <t>#5063-6589</t>
  </si>
  <si>
    <t>Plunger seal for 1100/1200 and 1050, 2/pk (USD)</t>
  </si>
  <si>
    <t>Plunger seal for 1100/1200 and 1050, 2/pk, 2 kom  (USD)</t>
  </si>
  <si>
    <t>#8005-0915</t>
  </si>
  <si>
    <t>PM kit 2690 (D) / 2695 (D) WAT (USD)</t>
  </si>
  <si>
    <t>#59987-20040</t>
  </si>
  <si>
    <t>Precision glass capillary, platinum ends (RSD)</t>
  </si>
  <si>
    <t>Prem Syring Fltr RegnCell 0.2,15mm 100/pk (sifra 38437000) (RSD)</t>
  </si>
  <si>
    <t>Златко Гиба</t>
  </si>
  <si>
    <t>zgiba@ibiss.bg.ac.rs</t>
  </si>
  <si>
    <t>Prem Syring Fltr RegnCell 0.2Âµm, 15 mm 100/pk ((sifra 38437000)) (RSD)</t>
  </si>
  <si>
    <t>#01018-22707</t>
  </si>
  <si>
    <t>PTFE Frits 5/pk (USD)</t>
  </si>
  <si>
    <t>PTFE Frits 5PK (USD)</t>
  </si>
  <si>
    <t>#5183-2075</t>
  </si>
  <si>
    <t>PTFE-lined solid top, blue, 100 pak (EUR)</t>
  </si>
  <si>
    <t>#G1312-60023</t>
  </si>
  <si>
    <t>Purge valve assembly, 600 bar (USD)</t>
  </si>
  <si>
    <t xml:space="preserve">#PS-GFC-230EU-2 </t>
  </si>
  <si>
    <t>PWR SPLY GFC 230VAC CONTINENTAL EUROPE PLUG 12VDC (EUR)</t>
  </si>
  <si>
    <t>#5190-1443</t>
  </si>
  <si>
    <t>QuickPick LC/MS PM Kit (( sifra 38437000))  (USD)</t>
  </si>
  <si>
    <t>#G1969-60115</t>
  </si>
  <si>
    <t>Reference calibrant tube assembly, TOF 62XX series, Q-TOF 65XX series (( sifra 38437000))  (USD)</t>
  </si>
  <si>
    <t>#3150-0576</t>
  </si>
  <si>
    <t>Reg Cellulose filter membrn 47/45 100/PK (RSD)</t>
  </si>
  <si>
    <t>#27-2015</t>
  </si>
  <si>
    <t>Replacement Screens for Inner Sample Tubes for VanKel BioDis app., for 300 mL glass vesels  Polypropylene screens 100Msh/150 MICRON, pack of 25 (USD)</t>
  </si>
  <si>
    <t>Светлана Ибрић</t>
  </si>
  <si>
    <t>svetlana.ibric@pharmacy.bg.ac.rs</t>
  </si>
  <si>
    <t>#27-2005</t>
  </si>
  <si>
    <t>Replacement Screens for Inner Sample Tubes for VanKel BioDis app., for 300 mL glass vesels  Polypropylene screens 40Msh/405 MICRON, pack of 25 (USD)</t>
  </si>
  <si>
    <t>#27-2000</t>
  </si>
  <si>
    <t>Replacement Screens for Inner Sample Tubes for VanKel BioDis app., for 300 mL glass vesels Polypropylene screens 20Msh/840 MICRON, pack of 25 (USD)</t>
  </si>
  <si>
    <t>RNA 6000 nanokit  (EUR)</t>
  </si>
  <si>
    <t>Александра Станковић</t>
  </si>
  <si>
    <t>alexas@vinca.rs</t>
  </si>
  <si>
    <t xml:space="preserve">#G3170-80026 </t>
  </si>
  <si>
    <t>Rotary vane pump  (EUR)</t>
  </si>
  <si>
    <t>#0101-1416</t>
  </si>
  <si>
    <t>Rotor Seal, 2 Grooves, Max 600 bar (EUR)</t>
  </si>
  <si>
    <t>Велимир Попсавин</t>
  </si>
  <si>
    <t>velimir.popsavin@dh.uns.ac.rs</t>
  </si>
  <si>
    <t>#0101-0623</t>
  </si>
  <si>
    <t>Rotor seal, Vespel for manual injector (USD)</t>
  </si>
  <si>
    <t>#6040-0834</t>
  </si>
  <si>
    <t>Rough pump oil, Inland 45, 1 qt, ((sifra LA21)) (EUR)</t>
  </si>
  <si>
    <t>#883975-902</t>
  </si>
  <si>
    <t>SB-18 kolona 150x4,6, 5 mikrometara (EUR)</t>
  </si>
  <si>
    <t>#863953-902</t>
  </si>
  <si>
    <t>SB-C18 Rapid Res HPLC Col 4.6 x 150; HPLC kolona; Organic Acid; DSP Chromtography (RSD)</t>
  </si>
  <si>
    <t>Институт за проучавање лековитог биља &amp;quot;Јосиф Панчић&amp;quot; у Београду</t>
  </si>
  <si>
    <t>Тадеуша Кошћушка 1 11000 Београд</t>
  </si>
  <si>
    <t>Вања Тадић</t>
  </si>
  <si>
    <t>vtadic@mocbilja.rs</t>
  </si>
  <si>
    <t>#5185-5820</t>
  </si>
  <si>
    <t>Screw caps for 2 ml vials blue, PTFE/ red silicone septa (500/pk) (RSD)</t>
  </si>
  <si>
    <t>#9301-1379</t>
  </si>
  <si>
    <t>Screw caps for 6 ml vials, 100/PK (RSD)</t>
  </si>
  <si>
    <t>Зоран Максимовић</t>
  </si>
  <si>
    <t>zmaksim1@pharmacy.bg.ac.rs</t>
  </si>
  <si>
    <t>Screw Top MS Analyzed Vial Kits (vials + caps, 100/pack) ((sifra LA21)) (EUR)</t>
  </si>
  <si>
    <t>Радомир Матовић</t>
  </si>
  <si>
    <t>rmatovic@chem.bg.ac.rs</t>
  </si>
  <si>
    <t>Screw Top MS Analyzed Vial Kits (vials + caps, 100/pack) ((sifra: 38433100)) (EUR)</t>
  </si>
  <si>
    <t>#5158-5950A</t>
  </si>
  <si>
    <t>Screw vials ((sifra 33790000)) (RSD)</t>
  </si>
  <si>
    <t>#5185-5950A</t>
  </si>
  <si>
    <t>Screw vials 1 with caps and septa 100/pk (RSD)</t>
  </si>
  <si>
    <t>Бранко Бугарски</t>
  </si>
  <si>
    <t>branko@tmf.bg.ac.rs</t>
  </si>
  <si>
    <t>Screw vials with caps and septa  (RSD)</t>
  </si>
  <si>
    <t>Screw vials with caps and septa (USD)</t>
  </si>
  <si>
    <t>#5185-590A</t>
  </si>
  <si>
    <t>Screw vials with caps and septa 100/pk ((sifra 33793000)) (RSD)</t>
  </si>
  <si>
    <t>Screw vials with caps and septa 100/pk (sifra 33793000) (RSD)</t>
  </si>
  <si>
    <t>Screw vials with caps and septa, 100/pk, ((sifra LA21)) (EUR)</t>
  </si>
  <si>
    <t>#5182-0732</t>
  </si>
  <si>
    <t>Screw vials, bl caps, PTFE/red septa (RSD)</t>
  </si>
  <si>
    <t>Screw vials,bl caps,PTFE/red spta,500pk (EUR)</t>
  </si>
  <si>
    <t>#0905-1175</t>
  </si>
  <si>
    <t>Seal, wash (EUR)</t>
  </si>
  <si>
    <t>#G1367-87302</t>
  </si>
  <si>
    <t>Seat capillary 0.17 Ã— 100 mm, 0.8 mm od (EUR)</t>
  </si>
  <si>
    <t>#9301-1378</t>
  </si>
  <si>
    <t>Septa for 6 ml screw cap vials 100/PK (RSD)</t>
  </si>
  <si>
    <t>#5182-0731</t>
  </si>
  <si>
    <t>septa for wide opening screw cap, PTFE red rubber (EUR)</t>
  </si>
  <si>
    <t>#5183-4759</t>
  </si>
  <si>
    <t>Septa Non-Stick Adv Green 11mm, 50/pk, ((sifra LA21)) (EUR)</t>
  </si>
  <si>
    <t>Septa, PTFE/red silicone, 8.7mm, 100/pk, Agilent ((sifra 33793000))  (EUR)</t>
  </si>
  <si>
    <t>Мирко Томић</t>
  </si>
  <si>
    <t>mitomic@ibiss.bg.ac.rs</t>
  </si>
  <si>
    <t>silver aluminum, clear PTFE/red rubber septa, 11 mm, 1000 kom/pak (RSD)</t>
  </si>
  <si>
    <t>#12102052</t>
  </si>
  <si>
    <t>SPE C18 Bond Elut 500 mg 6 mL 30/pk (USD)</t>
  </si>
  <si>
    <t>#5188-6495</t>
  </si>
  <si>
    <t>Split vent trap PM kit, single cartridge (EUR)</t>
  </si>
  <si>
    <t>#39189640</t>
  </si>
  <si>
    <t>SPME Fiber Holder_M anual Samplin (USD)</t>
  </si>
  <si>
    <t>#39189631</t>
  </si>
  <si>
    <t>SPME Fiber PDMS/DVB 65um, Pk/3, 24Ga,Ma (USD)</t>
  </si>
  <si>
    <t>#SU57356U</t>
  </si>
  <si>
    <t>SPME Inlet Guide For Manual Injection (USD)</t>
  </si>
  <si>
    <t>SPME Link Septa, Pk/25 (USD)</t>
  </si>
  <si>
    <t>Spring, canted coil,0.25 in ID, 0.53 mm (EUR)</t>
  </si>
  <si>
    <t>#G1316-87327</t>
  </si>
  <si>
    <t>SST Capillary 130 Ã— 0.12 mm, m/f, n-s (EUR)</t>
  </si>
  <si>
    <t>Strg Vial kit 12 mL, 19x65 clear (RSD)</t>
  </si>
  <si>
    <t>#G8800A</t>
  </si>
  <si>
    <t>SureCycler 8800 thermal cycler Base unit only (EUR)</t>
  </si>
  <si>
    <t>#G4827A-021924</t>
  </si>
  <si>
    <t>SurePrint G3 Human CGH Microarray, 8x60K (EUR)</t>
  </si>
  <si>
    <t>Стоматолошки факултет у  Београду</t>
  </si>
  <si>
    <t>Др Суботића 8 11000 Београд</t>
  </si>
  <si>
    <t>Јелена Милашин</t>
  </si>
  <si>
    <t>jelena_milasin@yahoo.com</t>
  </si>
  <si>
    <t>#5190-4240</t>
  </si>
  <si>
    <t>SureTag Complete DNA Labeling Kit (kit za purifikaciju i obeleÅ¾avanje DNK radi pripreme za Agilent aCGH microarray) (24965000) (EUR)</t>
  </si>
  <si>
    <t>Медицински факултет у Београду</t>
  </si>
  <si>
    <t>Ивана Новаковић</t>
  </si>
  <si>
    <t>novivana@eunet.rs</t>
  </si>
  <si>
    <t>#8010-0351</t>
  </si>
  <si>
    <t>syringe 10ul (RSD)</t>
  </si>
  <si>
    <t>#5181-3361</t>
  </si>
  <si>
    <t>Syringe 10ul T/FN/PTFE tip 23-26s/42/HP, 6/pk, ((sifra LA21)) (EUR)</t>
  </si>
  <si>
    <t>#5190-5087</t>
  </si>
  <si>
    <t>syringe filter PTFE 25mm/45 um (100/pak)((Å¡ifra: 38432200))  (EUR)</t>
  </si>
  <si>
    <t>Syringe Filter Regenerisana 25mm/45  (RSD)</t>
  </si>
  <si>
    <t>syringe filter regenerisana celuloza 25mm/45 um (100/pak) , Agilent (part no. 5185-5831)((Å¡ifra: 38432200))  (EUR)</t>
  </si>
  <si>
    <t>Syringe Filters, Membrane Econofilters, Regenerated cellulose, D 25 mm, 0,45um, 200/pk ((sifra LA21)) (EUR)</t>
  </si>
  <si>
    <t>#5190-1483</t>
  </si>
  <si>
    <t>Syringe, 10.0 ul. FN, bevel tip (EUR)</t>
  </si>
  <si>
    <t>#5190-1508</t>
  </si>
  <si>
    <t>Syringe, 100 uL, FN, LC tip (USD)</t>
  </si>
  <si>
    <t>Syringe, 100 uL, FN, LC tip, ((sifra 33141310)) (EUR)</t>
  </si>
  <si>
    <t>Syringe, 100 uL, FN, LC tip, 38300000 (RSD)</t>
  </si>
  <si>
    <t>Богдан Шолаја</t>
  </si>
  <si>
    <t>bsolaja@chem.bg.ac.rs</t>
  </si>
  <si>
    <t>#5190-1494</t>
  </si>
  <si>
    <t>Syringe, 25.0 uL, FN, LC tip, 38300000 (RSD)</t>
  </si>
  <si>
    <t>Syringe, 250 mikrolitara, FN, bevel tip (Agilent Technologies),38000000   (EUR)</t>
  </si>
  <si>
    <t>Марија Пергал</t>
  </si>
  <si>
    <t>pergal@eunet.yu</t>
  </si>
  <si>
    <t>#5190-1515</t>
  </si>
  <si>
    <t>Syringe, 250 uL, FN, LC tip, 38300000 (RSD)</t>
  </si>
  <si>
    <t>#5190-1522</t>
  </si>
  <si>
    <t>Syringe, 500 uL,FN, LC tip, ((sifra 33141310)) (EUR)</t>
  </si>
  <si>
    <t>#G6500-80115</t>
  </si>
  <si>
    <t>Syringe, CTC 10 Âµl, pt 2 Combi/GC-Pal (EUR)</t>
  </si>
  <si>
    <t>#8200206001</t>
  </si>
  <si>
    <t>Titanium std, 1000 ppm, 100 mL, (USD)</t>
  </si>
  <si>
    <t>#5610106200</t>
  </si>
  <si>
    <t>Titanium-Ti, coded HC lamp, 1/pk (USD)</t>
  </si>
  <si>
    <t>#G1946-60154</t>
  </si>
  <si>
    <t>Tubing Assy â€“ Inlet to CDS (RSD)</t>
  </si>
  <si>
    <t>#G1946-60155</t>
  </si>
  <si>
    <t>Tubing, SSV to Nebulizer (USD)</t>
  </si>
  <si>
    <t>#U1168A</t>
  </si>
  <si>
    <t>U1168A Standard Test Lead Kit (with 19-mm and 4-mm probe tips) (USD)</t>
  </si>
  <si>
    <t>Факултет техничких наука у Новом Саду</t>
  </si>
  <si>
    <t>Трг Доситеја Обрадовића 6 21000 Нови Сад</t>
  </si>
  <si>
    <t>Љиљана Живанов</t>
  </si>
  <si>
    <t>lilaziv@uns.ac.rs</t>
  </si>
  <si>
    <t>#U1185A</t>
  </si>
  <si>
    <t>U1185A Thermocouple (J-Type) and Temperature Probe Adapter (USD)</t>
  </si>
  <si>
    <t>#U1252B</t>
  </si>
  <si>
    <t>U1252B Handheld Digital Multimeter, 4.5-digit (USD)</t>
  </si>
  <si>
    <t>#U1733C</t>
  </si>
  <si>
    <t>U1733C 100Hz/120Hz/1kHz/10kHz/100kHz Handheld LCR Meter (USD)</t>
  </si>
  <si>
    <t>#U5855A</t>
  </si>
  <si>
    <t>U5855A TrueIR Thermal Imager, 350Â°C (USD)</t>
  </si>
  <si>
    <t>#5022-2184</t>
  </si>
  <si>
    <t>Universal ZDV union, stainless steel, no fittings (EUR)</t>
  </si>
  <si>
    <t>Vacuum pump fluid (EUR)</t>
  </si>
  <si>
    <t>Vajalice za HPLC/GC (screw vials, bl caps, PTFE/red septa), 500 kom/pak (USD)</t>
  </si>
  <si>
    <t>Бранка Васиљевић</t>
  </si>
  <si>
    <t>vasiljb@eunet.rs</t>
  </si>
  <si>
    <t>Vial insert, 250 ÂµL, pulled point glass, 100/pk ((sifra LA21)) (EUR)</t>
  </si>
  <si>
    <t>Vial insert, 250 ÂµL, pulled point glass, 100/pk ((sifra: 38433100))  (EUR)</t>
  </si>
  <si>
    <t># 5183-2085</t>
  </si>
  <si>
    <t>Vial insert, 250 ÂµL, pulled point glass, 100/pk (USD)</t>
  </si>
  <si>
    <t>#5188-2788</t>
  </si>
  <si>
    <t>Vial, crimp/snap, 250 ul, PP, cert, 100PK ((Å¡ifra 33793000)) (RSD)</t>
  </si>
  <si>
    <t>Vial, HS, crimp, FB, 20 mL, clr, cert, 100 PK (RSD)</t>
  </si>
  <si>
    <t>#5190-2242</t>
  </si>
  <si>
    <t>Vial, screw top, polypropylene, certified, 250 ÂµL, 100/pk (EUR)</t>
  </si>
  <si>
    <t>#9301-1377</t>
  </si>
  <si>
    <t>Vial, screw, 6 ml, clr, 100/PK (RSD)</t>
  </si>
  <si>
    <t>Vial,HS,crimp,FB,20ml,clr,cert,100/PK, ((sifra LA21)) (EUR)</t>
  </si>
  <si>
    <t>#5182-0714</t>
  </si>
  <si>
    <t>Vial,screw,2ml,clr,cert,100PK (jrn R04)  (EUR)</t>
  </si>
  <si>
    <t>Vial,screw,2ml,clr,cert,100PK, Agilent ((sifra 33793000))  (EUR)</t>
  </si>
  <si>
    <t>#5182-0558</t>
  </si>
  <si>
    <t>viale tamne sa cepom 2ml 100pk (EUR)</t>
  </si>
  <si>
    <t>#V221-100</t>
  </si>
  <si>
    <t>Viale, 1.5 ml ((sifra 33790000)) (RSD)</t>
  </si>
  <si>
    <t>#V241-100</t>
  </si>
  <si>
    <t>Viale,250ul ((sifra 33790000)) (RSD)</t>
  </si>
  <si>
    <t>#5182-0716</t>
  </si>
  <si>
    <t>Vijale, amber 100 kom, Vial, screw top, amber with write-on spot, certified, 2 mL, 100/pk  (RSD)</t>
  </si>
  <si>
    <t>Zatvaraci za vajlice (septa, PTFE/red silicone, 87 mm), 100 kom/pak (USD)</t>
  </si>
  <si>
    <t>Zatvarači za vijalice, Cap, screw, blue, PTFE/red silicone septum, 100/pk  (RSD)</t>
  </si>
  <si>
    <t>#961400-302</t>
  </si>
  <si>
    <t>Гордана Коцић</t>
  </si>
  <si>
    <t>kocicrg@yahoo.co.uk</t>
  </si>
  <si>
    <t>Мегатренд универзитет Београд Факултет за биофарминг Бачка Топола</t>
  </si>
  <si>
    <t>Маршала Тита 39, 24300 Бачка Топола</t>
  </si>
  <si>
    <t>Љиљана Костадиновић</t>
  </si>
  <si>
    <t>latimak@tippnet.rs</t>
  </si>
  <si>
    <t>#959941-902</t>
  </si>
  <si>
    <t>#890952-703</t>
  </si>
  <si>
    <t>#835975-905</t>
  </si>
  <si>
    <t>#9910053900</t>
  </si>
  <si>
    <t>Burner cleaner strips  100 psc, 38000000 (RSD)</t>
  </si>
  <si>
    <t>Иштван Бикит</t>
  </si>
  <si>
    <t>bikit@df.uns.ac.rs</t>
  </si>
  <si>
    <t>#19091S-001E</t>
  </si>
  <si>
    <t>HP-PONA, 50 m, 0.20 mm, 0.50 Âµm, 5 inch cage, Agilent J&amp;W HP-PONA GC Column, 50 m, 0.20 mm, 0.50 Âµm, 5 inch cage (38432210) (RSD)</t>
  </si>
  <si>
    <t>Ђорђе Јанаћковић</t>
  </si>
  <si>
    <t>nht@tmf.bg.ac.rs</t>
  </si>
  <si>
    <t>#6610018700</t>
  </si>
  <si>
    <t>Micro cell disposable 10mm 1.5mL 500/pk (EUR)</t>
  </si>
  <si>
    <t>Protein 230 kit For rapid sizing and quantitation of 250 protein samples from 14 to 230 kDa. Kit contains 25 protein chips, 1 electrode cleaning chip, reagents, 1 syringe and quick start guide. ((sifra FG11)) (RSD)</t>
  </si>
  <si>
    <t>Александра Торбица</t>
  </si>
  <si>
    <t>#6610018800</t>
  </si>
  <si>
    <t>Rect cell disposable 10mm 3.5mL 500/pk (EUR)</t>
  </si>
  <si>
    <t>#5182-0554</t>
  </si>
  <si>
    <t>AsmKit AmbWrtVial GrCap PTFE/redSi 100pk (USD)</t>
  </si>
  <si>
    <t>Маја Милановић</t>
  </si>
  <si>
    <t>majam021@yahoo.com</t>
  </si>
  <si>
    <t>#993967-902</t>
  </si>
  <si>
    <t>Eclipse XDB-C18 4.6x150 5u Analytical (USD)</t>
  </si>
  <si>
    <t>Reg Cellulose filter membrn 47/45 100/PK (USD)</t>
  </si>
  <si>
    <t>Катарина Канурић (девој. Дураковић)</t>
  </si>
  <si>
    <t>stay@uns.ac.rs</t>
  </si>
  <si>
    <t>#G1833-65421</t>
  </si>
  <si>
    <t>Bonnet quartz, for shield torch, 1/pk ((sifra 38344000)) (EUR)</t>
  </si>
  <si>
    <t>Мила Лаушевић</t>
  </si>
  <si>
    <t>milal@tmf.bg.ac.rs</t>
  </si>
  <si>
    <t xml:space="preserve">#190065200 </t>
  </si>
  <si>
    <t>Centrifuge tubes polyprop. 50 mL, 500/pk ((sifra 42931100)) (EUR)</t>
  </si>
  <si>
    <t xml:space="preserve">#5190-5264 </t>
  </si>
  <si>
    <t>Econofltr PVDF 25mm 0.45um 1000/pk ((sifra 38344000)) (EUR)</t>
  </si>
  <si>
    <t xml:space="preserve">#5183-4688 </t>
  </si>
  <si>
    <t>Environmental Calibration Standard ((sifra 38344000)) (EUR)</t>
  </si>
  <si>
    <t>#5185-5959</t>
  </si>
  <si>
    <t>ICP-MS Tuning Sol 1ug/mL 2x500mL ((sifra 38344000)) (EUR)</t>
  </si>
  <si>
    <t>#G3266-65003</t>
  </si>
  <si>
    <t>MicroMist nebulizer (Glass), 1/pk ((sifra 38344000)) (EUR)</t>
  </si>
  <si>
    <t xml:space="preserve">#8500-6944 </t>
  </si>
  <si>
    <t>Multi-Element Calibration Standard-1 ((sifra 38344000)) (EUR)</t>
  </si>
  <si>
    <t>#8500-6948</t>
  </si>
  <si>
    <t>Multi-Element Calibration Standard-3 ((sifra 38344000)) (EUR)</t>
  </si>
  <si>
    <t>#8500-6942</t>
  </si>
  <si>
    <t>Multi-Element Calibration Standard-4 ((sifra 38344000)) (EUR)</t>
  </si>
  <si>
    <t>#8500-6940</t>
  </si>
  <si>
    <t>Multi-Element Calibration Std 2A,2x100ml ((sifra 38344000)) (EUR)</t>
  </si>
  <si>
    <t>#G3270-80025</t>
  </si>
  <si>
    <t>Quartz connector tube straight, ICP-MS ((sifra 38344000)) (EUR)</t>
  </si>
  <si>
    <t>Rough pump fluid, Inland 45, 1.06 qt ((sifra 38344000)) (EUR)</t>
  </si>
  <si>
    <t>#G3270-80043</t>
  </si>
  <si>
    <t>Torch quartz 2.5mm ID for 7500 ICP-MS ((sifra 38344000)) (EUR)</t>
  </si>
  <si>
    <t>Syringe filter regenerisana 25mm/45um (RSD)</t>
  </si>
  <si>
    <t xml:space="preserve">No_x000D_
</t>
  </si>
  <si>
    <t>ZONo_x000D_
AX Eclipse Plus C18, 4.6 x 250 mm, 5 Âµm (EUR)</t>
  </si>
  <si>
    <t>ZONo_x000D_
AX Eclipse Plus C18, Rapid Resolution HT, 4.6 x 50 mm, 1.8 Âµm, 600 bar (EUR)</t>
  </si>
  <si>
    <t>ZoNo_x000D_
ax SB-CN, 50 mm x 4.6 mm, 3.5 um (EUR)</t>
  </si>
  <si>
    <t>ZoNo_x000D_
ax Eclipse XDB-C18, Rapid resolution HT, 4.6x50 mm, 1.8-micron (EUR)</t>
  </si>
  <si>
    <t>ZoNo_x000D_
ax SAX 4,6x250, partcle size 5 um (EUR)</t>
  </si>
  <si>
    <t>kolona za HPLC ZoNo_x000D_
ax CaNo_x000D_
ohydrate Analys col 4.6x250mm ((sifra: 38432200)) (USD)</t>
  </si>
  <si>
    <t>aleksandra.toNo_x000D_
ica@fins.uns.ac.rs</t>
  </si>
  <si>
    <t>ZoNo_x000D_
ax CaNo_x000D_
ohydrate Analys col 4,6x250 mm ((Å¡ifra 38432210)) (USD)</t>
  </si>
  <si>
    <t>ZONo_x000D_
AX Eclipse Plus C18, 4.6 x 250 mm, 5 Âµm ((sifra 38300000)) (USD)</t>
  </si>
  <si>
    <t>ZoNo_x000D_
ax Eclipse AAA(19520000) (RSD)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</si>
  <si>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</si>
  <si>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</si>
  <si>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</si>
  <si>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</si>
  <si>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</si>
  <si>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</si>
  <si>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</si>
  <si>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</si>
  <si>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</si>
  <si>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</si>
  <si>
    <t>#5183-4312</t>
  </si>
  <si>
    <t>#5190-2278</t>
  </si>
  <si>
    <t>#5182-0552</t>
  </si>
  <si>
    <t>#5183-4334</t>
  </si>
  <si>
    <t>#1460-2571</t>
  </si>
  <si>
    <t>#880952703</t>
  </si>
  <si>
    <t>#8010-0239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</si>
</sst>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0" borderId="0" xfId="0" applyNumberFormat="1" applyFill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right" vertical="center" wrapText="1"/>
      <protection locked="0"/>
    </xf>
    <xf numFmtId="164" fontId="0" fillId="0" borderId="0" xfId="0" applyNumberForma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left" vertical="top" wrapText="1"/>
    </xf>
    <xf numFmtId="1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1" fontId="0" fillId="0" borderId="0" xfId="0" applyNumberFormat="1" applyAlignment="1" applyProtection="1">
      <alignment horizontal="right" vertical="center" wrapText="1"/>
    </xf>
    <xf numFmtId="0" fontId="0" fillId="0" borderId="0" xfId="0" applyNumberFormat="1" applyFon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right" vertical="center" wrapText="1"/>
    </xf>
    <xf numFmtId="1" fontId="3" fillId="0" borderId="0" xfId="0" applyNumberFormat="1" applyFont="1" applyAlignment="1" applyProtection="1">
      <alignment horizontal="right" vertical="center" wrapText="1"/>
    </xf>
    <xf numFmtId="1" fontId="2" fillId="0" borderId="0" xfId="0" applyNumberFormat="1" applyFont="1" applyAlignment="1" applyProtection="1">
      <alignment horizontal="right" vertical="center" wrapText="1"/>
    </xf>
    <xf numFmtId="1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wrapText="1"/>
    </xf>
    <xf numFmtId="1" fontId="4" fillId="0" borderId="0" xfId="0" applyNumberFormat="1" applyFont="1" applyFill="1" applyAlignment="1" applyProtection="1">
      <alignment vertical="top" wrapText="1"/>
    </xf>
    <xf numFmtId="1" fontId="4" fillId="0" borderId="0" xfId="0" applyNumberFormat="1" applyFont="1" applyAlignment="1" applyProtection="1">
      <alignment horizontal="right" vertical="center" wrapText="1"/>
    </xf>
    <xf numFmtId="0" fontId="4" fillId="0" borderId="0" xfId="0" applyNumberFormat="1" applyFont="1" applyAlignment="1" applyProtection="1">
      <alignment horizontal="left" vertical="center" wrapText="1"/>
    </xf>
    <xf numFmtId="0" fontId="4" fillId="0" borderId="0" xfId="0" applyNumberFormat="1" applyFont="1" applyAlignment="1" applyProtection="1">
      <alignment horizontal="right" vertical="center" wrapText="1"/>
    </xf>
    <xf numFmtId="0" fontId="4" fillId="0" borderId="0" xfId="0" applyNumberFormat="1" applyFont="1" applyAlignment="1" applyProtection="1">
      <alignment horizontal="right" vertical="center" wrapText="1"/>
      <protection locked="0"/>
    </xf>
    <xf numFmtId="0" fontId="4" fillId="0" borderId="0" xfId="0" applyNumberFormat="1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81"/>
  <sheetViews>
    <sheetView tabSelected="1" view="pageLayout" topLeftCell="A280" zoomScaleNormal="100" workbookViewId="0">
      <selection activeCell="G31" sqref="G31"/>
    </sheetView>
  </sheetViews>
  <sheetFormatPr defaultColWidth="8.7109375" defaultRowHeight="15" x14ac:dyDescent="0.25"/>
  <cols>
    <col min="1" max="1" width="7" style="19" customWidth="1"/>
    <col min="2" max="2" width="8.140625" style="19" customWidth="1"/>
    <col min="3" max="3" width="20" style="19" customWidth="1"/>
    <col min="4" max="4" width="16.28515625" style="19" customWidth="1"/>
    <col min="5" max="5" width="25.140625" style="19" customWidth="1"/>
    <col min="6" max="6" width="9.5703125" style="19" customWidth="1"/>
    <col min="7" max="8" width="12.7109375" style="8" customWidth="1"/>
    <col min="9" max="9" width="22.28515625" style="8" customWidth="1"/>
    <col min="10" max="10" width="20.42578125" style="8" customWidth="1"/>
    <col min="11" max="11" width="17.85546875" style="8" customWidth="1"/>
    <col min="12" max="12" width="16.85546875" style="8" customWidth="1"/>
    <col min="13" max="16384" width="8.7109375" style="4"/>
  </cols>
  <sheetData>
    <row r="1" spans="1:12" ht="30" x14ac:dyDescent="0.25">
      <c r="A1" s="9" t="s">
        <v>687</v>
      </c>
      <c r="B1" s="10" t="s">
        <v>698</v>
      </c>
      <c r="C1" s="11" t="s">
        <v>699</v>
      </c>
      <c r="D1" s="11" t="s">
        <v>700</v>
      </c>
      <c r="E1" s="11" t="s">
        <v>701</v>
      </c>
      <c r="F1" s="11" t="s">
        <v>707</v>
      </c>
      <c r="G1" s="2" t="s">
        <v>702</v>
      </c>
      <c r="H1" s="2" t="s">
        <v>703</v>
      </c>
      <c r="I1" s="2" t="s">
        <v>704</v>
      </c>
      <c r="J1" s="2" t="s">
        <v>705</v>
      </c>
      <c r="K1" s="2" t="s">
        <v>706</v>
      </c>
      <c r="L1" s="3" t="s">
        <v>0</v>
      </c>
    </row>
    <row r="2" spans="1:12" ht="45" x14ac:dyDescent="0.25">
      <c r="A2" s="1">
        <v>1</v>
      </c>
      <c r="B2" s="12">
        <v>166582</v>
      </c>
      <c r="C2" s="13" t="s">
        <v>1</v>
      </c>
      <c r="D2" s="14" t="s">
        <v>411</v>
      </c>
      <c r="E2" s="14" t="s">
        <v>412</v>
      </c>
      <c r="F2" s="15">
        <v>1</v>
      </c>
      <c r="G2" s="6"/>
      <c r="H2" s="7">
        <f>F2*G2</f>
        <v>0</v>
      </c>
      <c r="I2" s="5" t="s">
        <v>276</v>
      </c>
      <c r="J2" s="5" t="s">
        <v>277</v>
      </c>
      <c r="K2" s="5" t="s">
        <v>413</v>
      </c>
      <c r="L2" s="5" t="s">
        <v>414</v>
      </c>
    </row>
    <row r="3" spans="1:12" ht="45" x14ac:dyDescent="0.25">
      <c r="A3" s="1">
        <f>ROW(A2)</f>
        <v>2</v>
      </c>
      <c r="B3" s="12">
        <v>179980</v>
      </c>
      <c r="C3" s="13" t="s">
        <v>1</v>
      </c>
      <c r="D3" s="14" t="s">
        <v>636</v>
      </c>
      <c r="E3" s="14" t="s">
        <v>637</v>
      </c>
      <c r="F3" s="15">
        <v>1</v>
      </c>
      <c r="G3" s="6"/>
      <c r="H3" s="7">
        <f t="shared" ref="H3:H66" si="0">F3*G3</f>
        <v>0</v>
      </c>
      <c r="I3" s="5" t="s">
        <v>80</v>
      </c>
      <c r="J3" s="5" t="s">
        <v>81</v>
      </c>
      <c r="K3" s="5" t="s">
        <v>638</v>
      </c>
      <c r="L3" s="5" t="s">
        <v>639</v>
      </c>
    </row>
    <row r="4" spans="1:12" ht="45" x14ac:dyDescent="0.25">
      <c r="A4" s="1">
        <f t="shared" ref="A4:A67" si="1">ROW(A3)</f>
        <v>3</v>
      </c>
      <c r="B4" s="12">
        <v>180020</v>
      </c>
      <c r="C4" s="13" t="s">
        <v>1</v>
      </c>
      <c r="D4" s="14" t="s">
        <v>101</v>
      </c>
      <c r="E4" s="14" t="s">
        <v>102</v>
      </c>
      <c r="F4" s="15">
        <v>1</v>
      </c>
      <c r="G4" s="6"/>
      <c r="H4" s="7">
        <f t="shared" si="0"/>
        <v>0</v>
      </c>
      <c r="I4" s="5" t="s">
        <v>103</v>
      </c>
      <c r="J4" s="5" t="s">
        <v>104</v>
      </c>
      <c r="K4" s="5" t="s">
        <v>105</v>
      </c>
      <c r="L4" s="5" t="s">
        <v>106</v>
      </c>
    </row>
    <row r="5" spans="1:12" ht="60" x14ac:dyDescent="0.25">
      <c r="A5" s="1">
        <f t="shared" si="1"/>
        <v>4</v>
      </c>
      <c r="B5" s="12">
        <v>180119</v>
      </c>
      <c r="C5" s="13" t="s">
        <v>1</v>
      </c>
      <c r="D5" s="14" t="s">
        <v>387</v>
      </c>
      <c r="E5" s="14" t="s">
        <v>388</v>
      </c>
      <c r="F5" s="15">
        <v>1</v>
      </c>
      <c r="G5" s="6"/>
      <c r="H5" s="7">
        <f t="shared" si="0"/>
        <v>0</v>
      </c>
      <c r="I5" s="5" t="s">
        <v>57</v>
      </c>
      <c r="J5" s="5" t="s">
        <v>58</v>
      </c>
      <c r="K5" s="5" t="s">
        <v>119</v>
      </c>
      <c r="L5" s="5" t="s">
        <v>120</v>
      </c>
    </row>
    <row r="6" spans="1:12" ht="60" x14ac:dyDescent="0.25">
      <c r="A6" s="1">
        <f t="shared" si="1"/>
        <v>5</v>
      </c>
      <c r="B6" s="12">
        <v>180120</v>
      </c>
      <c r="C6" s="13" t="s">
        <v>1</v>
      </c>
      <c r="D6" s="14" t="s">
        <v>172</v>
      </c>
      <c r="E6" s="14" t="s">
        <v>173</v>
      </c>
      <c r="F6" s="15">
        <v>1</v>
      </c>
      <c r="G6" s="6"/>
      <c r="H6" s="7">
        <f t="shared" si="0"/>
        <v>0</v>
      </c>
      <c r="I6" s="5" t="s">
        <v>57</v>
      </c>
      <c r="J6" s="5" t="s">
        <v>58</v>
      </c>
      <c r="K6" s="5" t="s">
        <v>119</v>
      </c>
      <c r="L6" s="5" t="s">
        <v>120</v>
      </c>
    </row>
    <row r="7" spans="1:12" ht="45" x14ac:dyDescent="0.25">
      <c r="A7" s="1">
        <f t="shared" si="1"/>
        <v>6</v>
      </c>
      <c r="B7" s="12">
        <v>180503</v>
      </c>
      <c r="C7" s="13" t="s">
        <v>1</v>
      </c>
      <c r="D7" s="14" t="s">
        <v>145</v>
      </c>
      <c r="E7" s="14" t="s">
        <v>516</v>
      </c>
      <c r="F7" s="15">
        <v>1</v>
      </c>
      <c r="G7" s="6"/>
      <c r="H7" s="7">
        <f t="shared" si="0"/>
        <v>0</v>
      </c>
      <c r="I7" s="5" t="s">
        <v>80</v>
      </c>
      <c r="J7" s="5" t="s">
        <v>81</v>
      </c>
      <c r="K7" s="5" t="s">
        <v>109</v>
      </c>
      <c r="L7" s="5" t="s">
        <v>110</v>
      </c>
    </row>
    <row r="8" spans="1:12" ht="45" x14ac:dyDescent="0.25">
      <c r="A8" s="1">
        <f t="shared" si="1"/>
        <v>7</v>
      </c>
      <c r="B8" s="12">
        <v>180504</v>
      </c>
      <c r="C8" s="13" t="s">
        <v>1</v>
      </c>
      <c r="D8" s="14" t="s">
        <v>107</v>
      </c>
      <c r="E8" s="14" t="s">
        <v>273</v>
      </c>
      <c r="F8" s="15">
        <v>1</v>
      </c>
      <c r="G8" s="6"/>
      <c r="H8" s="7">
        <f t="shared" si="0"/>
        <v>0</v>
      </c>
      <c r="I8" s="5" t="s">
        <v>80</v>
      </c>
      <c r="J8" s="5" t="s">
        <v>81</v>
      </c>
      <c r="K8" s="5" t="s">
        <v>109</v>
      </c>
      <c r="L8" s="5" t="s">
        <v>110</v>
      </c>
    </row>
    <row r="9" spans="1:12" ht="45" x14ac:dyDescent="0.25">
      <c r="A9" s="1">
        <f t="shared" si="1"/>
        <v>8</v>
      </c>
      <c r="B9" s="12">
        <v>180506</v>
      </c>
      <c r="C9" s="13" t="s">
        <v>1</v>
      </c>
      <c r="D9" s="14" t="s">
        <v>490</v>
      </c>
      <c r="E9" s="14" t="s">
        <v>491</v>
      </c>
      <c r="F9" s="15">
        <v>4</v>
      </c>
      <c r="G9" s="6"/>
      <c r="H9" s="7">
        <f t="shared" si="0"/>
        <v>0</v>
      </c>
      <c r="I9" s="5" t="s">
        <v>276</v>
      </c>
      <c r="J9" s="5" t="s">
        <v>277</v>
      </c>
      <c r="K9" s="5" t="s">
        <v>492</v>
      </c>
      <c r="L9" s="5" t="s">
        <v>493</v>
      </c>
    </row>
    <row r="10" spans="1:12" ht="45" x14ac:dyDescent="0.25">
      <c r="A10" s="20">
        <f t="shared" si="1"/>
        <v>9</v>
      </c>
      <c r="B10" s="21">
        <v>180958</v>
      </c>
      <c r="C10" s="22" t="s">
        <v>1</v>
      </c>
      <c r="D10" s="22" t="s">
        <v>341</v>
      </c>
      <c r="E10" s="22" t="s">
        <v>342</v>
      </c>
      <c r="F10" s="23">
        <v>1</v>
      </c>
      <c r="G10" s="24"/>
      <c r="H10" s="7">
        <f t="shared" si="0"/>
        <v>0</v>
      </c>
      <c r="I10" s="25" t="s">
        <v>80</v>
      </c>
      <c r="J10" s="25" t="s">
        <v>81</v>
      </c>
      <c r="K10" s="25" t="s">
        <v>343</v>
      </c>
      <c r="L10" s="25" t="s">
        <v>344</v>
      </c>
    </row>
    <row r="11" spans="1:12" ht="75" x14ac:dyDescent="0.25">
      <c r="A11" s="1">
        <f t="shared" si="1"/>
        <v>10</v>
      </c>
      <c r="B11" s="12">
        <v>181064</v>
      </c>
      <c r="C11" s="13" t="s">
        <v>1</v>
      </c>
      <c r="D11" s="14" t="s">
        <v>238</v>
      </c>
      <c r="E11" s="14" t="s">
        <v>242</v>
      </c>
      <c r="F11" s="15">
        <v>1</v>
      </c>
      <c r="G11" s="6"/>
      <c r="H11" s="7">
        <f t="shared" si="0"/>
        <v>0</v>
      </c>
      <c r="I11" s="5" t="s">
        <v>45</v>
      </c>
      <c r="J11" s="5" t="s">
        <v>46</v>
      </c>
      <c r="K11" s="5" t="s">
        <v>243</v>
      </c>
      <c r="L11" s="5" t="s">
        <v>244</v>
      </c>
    </row>
    <row r="12" spans="1:12" ht="45" x14ac:dyDescent="0.25">
      <c r="A12" s="1">
        <f t="shared" si="1"/>
        <v>11</v>
      </c>
      <c r="B12" s="12">
        <v>181074</v>
      </c>
      <c r="C12" s="13" t="s">
        <v>1</v>
      </c>
      <c r="D12" s="14" t="s">
        <v>121</v>
      </c>
      <c r="E12" s="14" t="s">
        <v>122</v>
      </c>
      <c r="F12" s="15">
        <v>2</v>
      </c>
      <c r="G12" s="6"/>
      <c r="H12" s="7">
        <f t="shared" si="0"/>
        <v>0</v>
      </c>
      <c r="I12" s="5" t="s">
        <v>45</v>
      </c>
      <c r="J12" s="5" t="s">
        <v>46</v>
      </c>
      <c r="K12" s="5" t="s">
        <v>123</v>
      </c>
      <c r="L12" s="5" t="s">
        <v>124</v>
      </c>
    </row>
    <row r="13" spans="1:12" ht="45" x14ac:dyDescent="0.25">
      <c r="A13" s="1">
        <f t="shared" si="1"/>
        <v>12</v>
      </c>
      <c r="B13" s="12">
        <v>181132</v>
      </c>
      <c r="C13" s="13" t="s">
        <v>1</v>
      </c>
      <c r="D13" s="14" t="s">
        <v>490</v>
      </c>
      <c r="E13" s="14" t="s">
        <v>499</v>
      </c>
      <c r="F13" s="15">
        <v>5</v>
      </c>
      <c r="G13" s="6"/>
      <c r="H13" s="7">
        <f t="shared" si="0"/>
        <v>0</v>
      </c>
      <c r="I13" s="5" t="s">
        <v>260</v>
      </c>
      <c r="J13" s="5" t="s">
        <v>261</v>
      </c>
      <c r="K13" s="5" t="s">
        <v>262</v>
      </c>
      <c r="L13" s="5" t="s">
        <v>263</v>
      </c>
    </row>
    <row r="14" spans="1:12" ht="45" x14ac:dyDescent="0.25">
      <c r="A14" s="1">
        <f t="shared" si="1"/>
        <v>13</v>
      </c>
      <c r="B14" s="12">
        <v>181133</v>
      </c>
      <c r="C14" s="13" t="s">
        <v>1</v>
      </c>
      <c r="D14" s="14" t="s">
        <v>61</v>
      </c>
      <c r="E14" s="14" t="s">
        <v>612</v>
      </c>
      <c r="F14" s="15">
        <v>1</v>
      </c>
      <c r="G14" s="6"/>
      <c r="H14" s="7">
        <f t="shared" si="0"/>
        <v>0</v>
      </c>
      <c r="I14" s="5" t="s">
        <v>260</v>
      </c>
      <c r="J14" s="5" t="s">
        <v>261</v>
      </c>
      <c r="K14" s="5" t="s">
        <v>262</v>
      </c>
      <c r="L14" s="5" t="s">
        <v>263</v>
      </c>
    </row>
    <row r="15" spans="1:12" ht="45" x14ac:dyDescent="0.25">
      <c r="A15" s="1">
        <f t="shared" si="1"/>
        <v>14</v>
      </c>
      <c r="B15" s="12">
        <v>181134</v>
      </c>
      <c r="C15" s="13" t="s">
        <v>1</v>
      </c>
      <c r="D15" s="14" t="s">
        <v>115</v>
      </c>
      <c r="E15" s="14" t="s">
        <v>340</v>
      </c>
      <c r="F15" s="15">
        <v>2</v>
      </c>
      <c r="G15" s="6"/>
      <c r="H15" s="7">
        <f t="shared" si="0"/>
        <v>0</v>
      </c>
      <c r="I15" s="5" t="s">
        <v>260</v>
      </c>
      <c r="J15" s="5" t="s">
        <v>261</v>
      </c>
      <c r="K15" s="5" t="s">
        <v>262</v>
      </c>
      <c r="L15" s="5" t="s">
        <v>263</v>
      </c>
    </row>
    <row r="16" spans="1:12" ht="45" x14ac:dyDescent="0.25">
      <c r="A16" s="1">
        <f t="shared" si="1"/>
        <v>15</v>
      </c>
      <c r="B16" s="12">
        <v>181135</v>
      </c>
      <c r="C16" s="13" t="s">
        <v>1</v>
      </c>
      <c r="D16" s="14" t="s">
        <v>302</v>
      </c>
      <c r="E16" s="14" t="s">
        <v>304</v>
      </c>
      <c r="F16" s="15">
        <v>1</v>
      </c>
      <c r="G16" s="6"/>
      <c r="H16" s="7">
        <f t="shared" si="0"/>
        <v>0</v>
      </c>
      <c r="I16" s="5" t="s">
        <v>260</v>
      </c>
      <c r="J16" s="5" t="s">
        <v>261</v>
      </c>
      <c r="K16" s="5" t="s">
        <v>262</v>
      </c>
      <c r="L16" s="5" t="s">
        <v>263</v>
      </c>
    </row>
    <row r="17" spans="1:12" ht="45" x14ac:dyDescent="0.25">
      <c r="A17" s="1">
        <f t="shared" si="1"/>
        <v>16</v>
      </c>
      <c r="B17" s="12">
        <v>181136</v>
      </c>
      <c r="C17" s="13" t="s">
        <v>1</v>
      </c>
      <c r="D17" s="14" t="s">
        <v>305</v>
      </c>
      <c r="E17" s="14" t="s">
        <v>306</v>
      </c>
      <c r="F17" s="15">
        <v>1</v>
      </c>
      <c r="G17" s="6"/>
      <c r="H17" s="7">
        <f t="shared" si="0"/>
        <v>0</v>
      </c>
      <c r="I17" s="5" t="s">
        <v>260</v>
      </c>
      <c r="J17" s="5" t="s">
        <v>261</v>
      </c>
      <c r="K17" s="5" t="s">
        <v>262</v>
      </c>
      <c r="L17" s="5" t="s">
        <v>263</v>
      </c>
    </row>
    <row r="18" spans="1:12" ht="45" x14ac:dyDescent="0.25">
      <c r="A18" s="1">
        <f t="shared" si="1"/>
        <v>17</v>
      </c>
      <c r="B18" s="12">
        <v>181137</v>
      </c>
      <c r="C18" s="13" t="s">
        <v>1</v>
      </c>
      <c r="D18" s="14" t="s">
        <v>264</v>
      </c>
      <c r="E18" s="14" t="s">
        <v>265</v>
      </c>
      <c r="F18" s="15">
        <v>1</v>
      </c>
      <c r="G18" s="6"/>
      <c r="H18" s="7">
        <f t="shared" si="0"/>
        <v>0</v>
      </c>
      <c r="I18" s="5" t="s">
        <v>260</v>
      </c>
      <c r="J18" s="5" t="s">
        <v>261</v>
      </c>
      <c r="K18" s="5" t="s">
        <v>262</v>
      </c>
      <c r="L18" s="5" t="s">
        <v>263</v>
      </c>
    </row>
    <row r="19" spans="1:12" ht="45" x14ac:dyDescent="0.25">
      <c r="A19" s="1">
        <f t="shared" si="1"/>
        <v>18</v>
      </c>
      <c r="B19" s="12">
        <v>181138</v>
      </c>
      <c r="C19" s="13" t="s">
        <v>1</v>
      </c>
      <c r="D19" s="14" t="s">
        <v>258</v>
      </c>
      <c r="E19" s="14" t="s">
        <v>259</v>
      </c>
      <c r="F19" s="15">
        <v>1</v>
      </c>
      <c r="G19" s="6"/>
      <c r="H19" s="7">
        <f t="shared" si="0"/>
        <v>0</v>
      </c>
      <c r="I19" s="5" t="s">
        <v>260</v>
      </c>
      <c r="J19" s="5" t="s">
        <v>261</v>
      </c>
      <c r="K19" s="5" t="s">
        <v>262</v>
      </c>
      <c r="L19" s="5" t="s">
        <v>263</v>
      </c>
    </row>
    <row r="20" spans="1:12" ht="45" x14ac:dyDescent="0.25">
      <c r="A20" s="1">
        <f t="shared" si="1"/>
        <v>19</v>
      </c>
      <c r="B20" s="12">
        <v>181139</v>
      </c>
      <c r="C20" s="13" t="s">
        <v>1</v>
      </c>
      <c r="D20" s="14" t="s">
        <v>308</v>
      </c>
      <c r="E20" s="14" t="s">
        <v>311</v>
      </c>
      <c r="F20" s="15">
        <v>1</v>
      </c>
      <c r="G20" s="6"/>
      <c r="H20" s="7">
        <f t="shared" si="0"/>
        <v>0</v>
      </c>
      <c r="I20" s="5" t="s">
        <v>260</v>
      </c>
      <c r="J20" s="5" t="s">
        <v>261</v>
      </c>
      <c r="K20" s="5" t="s">
        <v>262</v>
      </c>
      <c r="L20" s="5" t="s">
        <v>263</v>
      </c>
    </row>
    <row r="21" spans="1:12" ht="45" x14ac:dyDescent="0.25">
      <c r="A21" s="1">
        <f t="shared" si="1"/>
        <v>20</v>
      </c>
      <c r="B21" s="12">
        <v>181140</v>
      </c>
      <c r="C21" s="13" t="s">
        <v>1</v>
      </c>
      <c r="D21" s="14" t="s">
        <v>468</v>
      </c>
      <c r="E21" s="14" t="s">
        <v>469</v>
      </c>
      <c r="F21" s="15">
        <v>1</v>
      </c>
      <c r="G21" s="6"/>
      <c r="H21" s="7">
        <f t="shared" si="0"/>
        <v>0</v>
      </c>
      <c r="I21" s="5" t="s">
        <v>260</v>
      </c>
      <c r="J21" s="5" t="s">
        <v>261</v>
      </c>
      <c r="K21" s="5" t="s">
        <v>262</v>
      </c>
      <c r="L21" s="5" t="s">
        <v>263</v>
      </c>
    </row>
    <row r="22" spans="1:12" ht="45" x14ac:dyDescent="0.25">
      <c r="A22" s="1">
        <f t="shared" si="1"/>
        <v>21</v>
      </c>
      <c r="B22" s="12">
        <v>181141</v>
      </c>
      <c r="C22" s="13" t="s">
        <v>1</v>
      </c>
      <c r="D22" s="14" t="s">
        <v>511</v>
      </c>
      <c r="E22" s="14" t="s">
        <v>512</v>
      </c>
      <c r="F22" s="15">
        <v>1</v>
      </c>
      <c r="G22" s="6"/>
      <c r="H22" s="7">
        <f t="shared" si="0"/>
        <v>0</v>
      </c>
      <c r="I22" s="5" t="s">
        <v>260</v>
      </c>
      <c r="J22" s="5" t="s">
        <v>261</v>
      </c>
      <c r="K22" s="5" t="s">
        <v>262</v>
      </c>
      <c r="L22" s="5" t="s">
        <v>263</v>
      </c>
    </row>
    <row r="23" spans="1:12" ht="45" x14ac:dyDescent="0.25">
      <c r="A23" s="1">
        <f t="shared" si="1"/>
        <v>22</v>
      </c>
      <c r="B23" s="12">
        <v>181142</v>
      </c>
      <c r="C23" s="13" t="s">
        <v>1</v>
      </c>
      <c r="D23" s="14" t="s">
        <v>363</v>
      </c>
      <c r="E23" s="14" t="s">
        <v>364</v>
      </c>
      <c r="F23" s="15">
        <v>1</v>
      </c>
      <c r="G23" s="6"/>
      <c r="H23" s="7">
        <f t="shared" si="0"/>
        <v>0</v>
      </c>
      <c r="I23" s="5" t="s">
        <v>260</v>
      </c>
      <c r="J23" s="5" t="s">
        <v>261</v>
      </c>
      <c r="K23" s="5" t="s">
        <v>262</v>
      </c>
      <c r="L23" s="5" t="s">
        <v>263</v>
      </c>
    </row>
    <row r="24" spans="1:12" ht="45" x14ac:dyDescent="0.25">
      <c r="A24" s="1">
        <f t="shared" si="1"/>
        <v>23</v>
      </c>
      <c r="B24" s="12">
        <v>181143</v>
      </c>
      <c r="C24" s="13" t="s">
        <v>1</v>
      </c>
      <c r="D24" s="14" t="s">
        <v>377</v>
      </c>
      <c r="E24" s="14" t="s">
        <v>380</v>
      </c>
      <c r="F24" s="15">
        <v>1</v>
      </c>
      <c r="G24" s="6"/>
      <c r="H24" s="7">
        <f t="shared" si="0"/>
        <v>0</v>
      </c>
      <c r="I24" s="5" t="s">
        <v>260</v>
      </c>
      <c r="J24" s="5" t="s">
        <v>261</v>
      </c>
      <c r="K24" s="5" t="s">
        <v>262</v>
      </c>
      <c r="L24" s="5" t="s">
        <v>263</v>
      </c>
    </row>
    <row r="25" spans="1:12" ht="45" x14ac:dyDescent="0.25">
      <c r="A25" s="1">
        <f t="shared" si="1"/>
        <v>24</v>
      </c>
      <c r="B25" s="12">
        <v>181144</v>
      </c>
      <c r="C25" s="13" t="s">
        <v>1</v>
      </c>
      <c r="D25" s="14" t="s">
        <v>547</v>
      </c>
      <c r="E25" s="14" t="s">
        <v>548</v>
      </c>
      <c r="F25" s="15">
        <v>1</v>
      </c>
      <c r="G25" s="6"/>
      <c r="H25" s="7">
        <f t="shared" si="0"/>
        <v>0</v>
      </c>
      <c r="I25" s="5" t="s">
        <v>260</v>
      </c>
      <c r="J25" s="5" t="s">
        <v>261</v>
      </c>
      <c r="K25" s="5" t="s">
        <v>262</v>
      </c>
      <c r="L25" s="5" t="s">
        <v>263</v>
      </c>
    </row>
    <row r="26" spans="1:12" ht="75" x14ac:dyDescent="0.25">
      <c r="A26" s="1">
        <f t="shared" si="1"/>
        <v>25</v>
      </c>
      <c r="B26" s="12">
        <v>181145</v>
      </c>
      <c r="C26" s="13" t="s">
        <v>1</v>
      </c>
      <c r="D26" s="14" t="s">
        <v>238</v>
      </c>
      <c r="E26" s="14" t="s">
        <v>553</v>
      </c>
      <c r="F26" s="15">
        <v>2</v>
      </c>
      <c r="G26" s="6"/>
      <c r="H26" s="7">
        <f t="shared" si="0"/>
        <v>0</v>
      </c>
      <c r="I26" s="5" t="s">
        <v>260</v>
      </c>
      <c r="J26" s="5" t="s">
        <v>261</v>
      </c>
      <c r="K26" s="5" t="s">
        <v>262</v>
      </c>
      <c r="L26" s="5" t="s">
        <v>263</v>
      </c>
    </row>
    <row r="27" spans="1:12" ht="60" x14ac:dyDescent="0.25">
      <c r="A27" s="1">
        <f t="shared" si="1"/>
        <v>26</v>
      </c>
      <c r="B27" s="12">
        <v>181271</v>
      </c>
      <c r="C27" s="13" t="s">
        <v>1</v>
      </c>
      <c r="D27" s="14" t="s">
        <v>24</v>
      </c>
      <c r="E27" s="14" t="s">
        <v>688</v>
      </c>
      <c r="F27" s="15">
        <v>1</v>
      </c>
      <c r="G27" s="6"/>
      <c r="H27" s="7">
        <f t="shared" si="0"/>
        <v>0</v>
      </c>
      <c r="I27" s="5" t="s">
        <v>63</v>
      </c>
      <c r="J27" s="5" t="s">
        <v>64</v>
      </c>
      <c r="K27" s="5" t="s">
        <v>391</v>
      </c>
      <c r="L27" s="5" t="s">
        <v>392</v>
      </c>
    </row>
    <row r="28" spans="1:12" ht="60" x14ac:dyDescent="0.25">
      <c r="A28" s="1">
        <f t="shared" si="1"/>
        <v>27</v>
      </c>
      <c r="B28" s="12">
        <v>181272</v>
      </c>
      <c r="C28" s="13" t="s">
        <v>1</v>
      </c>
      <c r="D28" s="14" t="s">
        <v>389</v>
      </c>
      <c r="E28" s="14" t="s">
        <v>390</v>
      </c>
      <c r="F28" s="15">
        <v>1</v>
      </c>
      <c r="G28" s="6"/>
      <c r="H28" s="7">
        <f t="shared" si="0"/>
        <v>0</v>
      </c>
      <c r="I28" s="5" t="s">
        <v>63</v>
      </c>
      <c r="J28" s="5" t="s">
        <v>64</v>
      </c>
      <c r="K28" s="5" t="s">
        <v>391</v>
      </c>
      <c r="L28" s="5" t="s">
        <v>392</v>
      </c>
    </row>
    <row r="29" spans="1:12" ht="75" x14ac:dyDescent="0.25">
      <c r="A29" s="1">
        <f t="shared" si="1"/>
        <v>28</v>
      </c>
      <c r="B29" s="12">
        <v>181273</v>
      </c>
      <c r="C29" s="13" t="s">
        <v>1</v>
      </c>
      <c r="D29" s="14" t="s">
        <v>633</v>
      </c>
      <c r="E29" s="14" t="s">
        <v>689</v>
      </c>
      <c r="F29" s="15">
        <v>1</v>
      </c>
      <c r="G29" s="6"/>
      <c r="H29" s="7">
        <f t="shared" si="0"/>
        <v>0</v>
      </c>
      <c r="I29" s="5" t="s">
        <v>63</v>
      </c>
      <c r="J29" s="5" t="s">
        <v>64</v>
      </c>
      <c r="K29" s="5" t="s">
        <v>391</v>
      </c>
      <c r="L29" s="5" t="s">
        <v>392</v>
      </c>
    </row>
    <row r="30" spans="1:12" ht="75" x14ac:dyDescent="0.25">
      <c r="A30" s="1">
        <f t="shared" si="1"/>
        <v>29</v>
      </c>
      <c r="B30" s="12">
        <v>181772</v>
      </c>
      <c r="C30" s="13" t="s">
        <v>1</v>
      </c>
      <c r="D30" s="14" t="s">
        <v>347</v>
      </c>
      <c r="E30" s="14" t="s">
        <v>348</v>
      </c>
      <c r="F30" s="15">
        <v>1</v>
      </c>
      <c r="G30" s="6"/>
      <c r="H30" s="7">
        <f t="shared" si="0"/>
        <v>0</v>
      </c>
      <c r="I30" s="5" t="s">
        <v>349</v>
      </c>
      <c r="J30" s="5" t="s">
        <v>277</v>
      </c>
      <c r="K30" s="5" t="s">
        <v>350</v>
      </c>
      <c r="L30" s="5" t="s">
        <v>351</v>
      </c>
    </row>
    <row r="31" spans="1:12" ht="60" x14ac:dyDescent="0.25">
      <c r="A31" s="1">
        <f t="shared" si="1"/>
        <v>30</v>
      </c>
      <c r="B31" s="12">
        <v>181924</v>
      </c>
      <c r="C31" s="13" t="s">
        <v>1</v>
      </c>
      <c r="D31" s="14" t="s">
        <v>635</v>
      </c>
      <c r="E31" s="14" t="s">
        <v>690</v>
      </c>
      <c r="F31" s="15">
        <v>1</v>
      </c>
      <c r="G31" s="6"/>
      <c r="H31" s="7">
        <f t="shared" si="0"/>
        <v>0</v>
      </c>
      <c r="I31" s="5" t="s">
        <v>63</v>
      </c>
      <c r="J31" s="5" t="s">
        <v>64</v>
      </c>
      <c r="K31" s="5" t="s">
        <v>391</v>
      </c>
      <c r="L31" s="5" t="s">
        <v>392</v>
      </c>
    </row>
    <row r="32" spans="1:12" ht="90" x14ac:dyDescent="0.25">
      <c r="A32" s="1">
        <f t="shared" si="1"/>
        <v>31</v>
      </c>
      <c r="B32" s="12">
        <v>182519</v>
      </c>
      <c r="C32" s="13" t="s">
        <v>1</v>
      </c>
      <c r="D32" s="14" t="s">
        <v>32</v>
      </c>
      <c r="E32" s="14" t="s">
        <v>33</v>
      </c>
      <c r="F32" s="15">
        <v>2</v>
      </c>
      <c r="G32" s="6"/>
      <c r="H32" s="7">
        <f t="shared" si="0"/>
        <v>0</v>
      </c>
      <c r="I32" s="5" t="s">
        <v>34</v>
      </c>
      <c r="J32" s="5" t="s">
        <v>35</v>
      </c>
      <c r="K32" s="5" t="s">
        <v>36</v>
      </c>
      <c r="L32" s="5" t="s">
        <v>37</v>
      </c>
    </row>
    <row r="33" spans="1:12" ht="75" x14ac:dyDescent="0.25">
      <c r="A33" s="1">
        <f t="shared" si="1"/>
        <v>32</v>
      </c>
      <c r="B33" s="12">
        <v>182744</v>
      </c>
      <c r="C33" s="13" t="s">
        <v>1</v>
      </c>
      <c r="D33" s="14" t="s">
        <v>500</v>
      </c>
      <c r="E33" s="14" t="s">
        <v>598</v>
      </c>
      <c r="F33" s="15">
        <v>1</v>
      </c>
      <c r="G33" s="6"/>
      <c r="H33" s="7">
        <f t="shared" si="0"/>
        <v>0</v>
      </c>
      <c r="I33" s="5" t="s">
        <v>214</v>
      </c>
      <c r="J33" s="5" t="s">
        <v>215</v>
      </c>
      <c r="K33" s="5" t="s">
        <v>599</v>
      </c>
      <c r="L33" s="5" t="s">
        <v>600</v>
      </c>
    </row>
    <row r="34" spans="1:12" ht="75" x14ac:dyDescent="0.25">
      <c r="A34" s="1">
        <f t="shared" si="1"/>
        <v>33</v>
      </c>
      <c r="B34" s="12">
        <v>182745</v>
      </c>
      <c r="C34" s="13" t="s">
        <v>1</v>
      </c>
      <c r="D34" s="14" t="s">
        <v>509</v>
      </c>
      <c r="E34" s="14" t="s">
        <v>624</v>
      </c>
      <c r="F34" s="15">
        <v>1</v>
      </c>
      <c r="G34" s="6"/>
      <c r="H34" s="7">
        <f t="shared" si="0"/>
        <v>0</v>
      </c>
      <c r="I34" s="5" t="s">
        <v>214</v>
      </c>
      <c r="J34" s="5" t="s">
        <v>215</v>
      </c>
      <c r="K34" s="5" t="s">
        <v>599</v>
      </c>
      <c r="L34" s="5" t="s">
        <v>600</v>
      </c>
    </row>
    <row r="35" spans="1:12" ht="90" x14ac:dyDescent="0.25">
      <c r="A35" s="1">
        <f t="shared" si="1"/>
        <v>34</v>
      </c>
      <c r="B35" s="12">
        <v>183427</v>
      </c>
      <c r="C35" s="13" t="s">
        <v>1</v>
      </c>
      <c r="D35" s="14" t="s">
        <v>395</v>
      </c>
      <c r="E35" s="14" t="s">
        <v>403</v>
      </c>
      <c r="F35" s="15">
        <v>2</v>
      </c>
      <c r="G35" s="6"/>
      <c r="H35" s="7">
        <f t="shared" si="0"/>
        <v>0</v>
      </c>
      <c r="I35" s="5" t="s">
        <v>153</v>
      </c>
      <c r="J35" s="5" t="s">
        <v>154</v>
      </c>
      <c r="K35" s="5" t="s">
        <v>404</v>
      </c>
      <c r="L35" s="5" t="s">
        <v>405</v>
      </c>
    </row>
    <row r="36" spans="1:12" ht="105" x14ac:dyDescent="0.25">
      <c r="A36" s="1">
        <f t="shared" si="1"/>
        <v>35</v>
      </c>
      <c r="B36" s="12">
        <v>183428</v>
      </c>
      <c r="C36" s="13" t="s">
        <v>1</v>
      </c>
      <c r="D36" s="14" t="s">
        <v>401</v>
      </c>
      <c r="E36" s="14" t="s">
        <v>407</v>
      </c>
      <c r="F36" s="15">
        <v>2</v>
      </c>
      <c r="G36" s="6"/>
      <c r="H36" s="7">
        <f t="shared" si="0"/>
        <v>0</v>
      </c>
      <c r="I36" s="5" t="s">
        <v>153</v>
      </c>
      <c r="J36" s="5" t="s">
        <v>154</v>
      </c>
      <c r="K36" s="5" t="s">
        <v>404</v>
      </c>
      <c r="L36" s="5" t="s">
        <v>405</v>
      </c>
    </row>
    <row r="37" spans="1:12" ht="45" x14ac:dyDescent="0.25">
      <c r="A37" s="1">
        <f t="shared" si="1"/>
        <v>36</v>
      </c>
      <c r="B37" s="12">
        <v>185004</v>
      </c>
      <c r="C37" s="13" t="s">
        <v>1</v>
      </c>
      <c r="D37" s="14" t="s">
        <v>496</v>
      </c>
      <c r="E37" s="14" t="s">
        <v>497</v>
      </c>
      <c r="F37" s="15">
        <v>4</v>
      </c>
      <c r="G37" s="6"/>
      <c r="H37" s="7">
        <f t="shared" si="0"/>
        <v>0</v>
      </c>
      <c r="I37" s="5" t="s">
        <v>103</v>
      </c>
      <c r="J37" s="5" t="s">
        <v>104</v>
      </c>
      <c r="K37" s="5" t="s">
        <v>226</v>
      </c>
      <c r="L37" s="5" t="s">
        <v>227</v>
      </c>
    </row>
    <row r="38" spans="1:12" ht="45" x14ac:dyDescent="0.25">
      <c r="A38" s="1">
        <f t="shared" si="1"/>
        <v>37</v>
      </c>
      <c r="B38" s="12">
        <v>185005</v>
      </c>
      <c r="C38" s="13" t="s">
        <v>1</v>
      </c>
      <c r="D38" s="14" t="s">
        <v>143</v>
      </c>
      <c r="E38" s="14" t="s">
        <v>225</v>
      </c>
      <c r="F38" s="15">
        <v>2</v>
      </c>
      <c r="G38" s="6"/>
      <c r="H38" s="7">
        <f t="shared" si="0"/>
        <v>0</v>
      </c>
      <c r="I38" s="5" t="s">
        <v>103</v>
      </c>
      <c r="J38" s="5" t="s">
        <v>104</v>
      </c>
      <c r="K38" s="5" t="s">
        <v>226</v>
      </c>
      <c r="L38" s="5" t="s">
        <v>227</v>
      </c>
    </row>
    <row r="39" spans="1:12" ht="45" x14ac:dyDescent="0.25">
      <c r="A39" s="1">
        <f t="shared" si="1"/>
        <v>38</v>
      </c>
      <c r="B39" s="12">
        <v>185006</v>
      </c>
      <c r="C39" s="13" t="s">
        <v>1</v>
      </c>
      <c r="D39" s="14" t="s">
        <v>160</v>
      </c>
      <c r="E39" s="14" t="s">
        <v>433</v>
      </c>
      <c r="F39" s="15">
        <v>3</v>
      </c>
      <c r="G39" s="6"/>
      <c r="H39" s="7">
        <f t="shared" si="0"/>
        <v>0</v>
      </c>
      <c r="I39" s="5" t="s">
        <v>103</v>
      </c>
      <c r="J39" s="5" t="s">
        <v>104</v>
      </c>
      <c r="K39" s="5" t="s">
        <v>226</v>
      </c>
      <c r="L39" s="5" t="s">
        <v>227</v>
      </c>
    </row>
    <row r="40" spans="1:12" ht="60" x14ac:dyDescent="0.25">
      <c r="A40" s="1">
        <f t="shared" si="1"/>
        <v>39</v>
      </c>
      <c r="B40" s="12">
        <v>185088</v>
      </c>
      <c r="C40" s="13" t="s">
        <v>1</v>
      </c>
      <c r="D40" s="14" t="s">
        <v>423</v>
      </c>
      <c r="E40" s="14" t="s">
        <v>425</v>
      </c>
      <c r="F40" s="15">
        <v>2</v>
      </c>
      <c r="G40" s="6"/>
      <c r="H40" s="7">
        <f t="shared" si="0"/>
        <v>0</v>
      </c>
      <c r="I40" s="5" t="s">
        <v>57</v>
      </c>
      <c r="J40" s="5" t="s">
        <v>58</v>
      </c>
      <c r="K40" s="5" t="s">
        <v>75</v>
      </c>
      <c r="L40" s="5" t="s">
        <v>76</v>
      </c>
    </row>
    <row r="41" spans="1:12" ht="60" x14ac:dyDescent="0.25">
      <c r="A41" s="1">
        <f t="shared" si="1"/>
        <v>40</v>
      </c>
      <c r="B41" s="12">
        <v>185089</v>
      </c>
      <c r="C41" s="13" t="s">
        <v>1</v>
      </c>
      <c r="D41" s="14" t="s">
        <v>434</v>
      </c>
      <c r="E41" s="14" t="s">
        <v>435</v>
      </c>
      <c r="F41" s="15">
        <v>2</v>
      </c>
      <c r="G41" s="6"/>
      <c r="H41" s="7">
        <f t="shared" si="0"/>
        <v>0</v>
      </c>
      <c r="I41" s="5" t="s">
        <v>57</v>
      </c>
      <c r="J41" s="5" t="s">
        <v>58</v>
      </c>
      <c r="K41" s="5" t="s">
        <v>75</v>
      </c>
      <c r="L41" s="5" t="s">
        <v>76</v>
      </c>
    </row>
    <row r="42" spans="1:12" ht="60" x14ac:dyDescent="0.25">
      <c r="A42" s="1">
        <f t="shared" si="1"/>
        <v>41</v>
      </c>
      <c r="B42" s="12">
        <v>185090</v>
      </c>
      <c r="C42" s="13" t="s">
        <v>1</v>
      </c>
      <c r="D42" s="14" t="s">
        <v>73</v>
      </c>
      <c r="E42" s="14" t="s">
        <v>74</v>
      </c>
      <c r="F42" s="15">
        <v>1</v>
      </c>
      <c r="G42" s="6"/>
      <c r="H42" s="7">
        <f t="shared" si="0"/>
        <v>0</v>
      </c>
      <c r="I42" s="5" t="s">
        <v>57</v>
      </c>
      <c r="J42" s="5" t="s">
        <v>58</v>
      </c>
      <c r="K42" s="5" t="s">
        <v>75</v>
      </c>
      <c r="L42" s="5" t="s">
        <v>76</v>
      </c>
    </row>
    <row r="43" spans="1:12" ht="60" x14ac:dyDescent="0.25">
      <c r="A43" s="1">
        <f t="shared" si="1"/>
        <v>42</v>
      </c>
      <c r="B43" s="12">
        <v>185091</v>
      </c>
      <c r="C43" s="13" t="s">
        <v>1</v>
      </c>
      <c r="D43" s="14" t="s">
        <v>77</v>
      </c>
      <c r="E43" s="14" t="s">
        <v>78</v>
      </c>
      <c r="F43" s="15">
        <v>1</v>
      </c>
      <c r="G43" s="6"/>
      <c r="H43" s="7">
        <f t="shared" si="0"/>
        <v>0</v>
      </c>
      <c r="I43" s="5" t="s">
        <v>57</v>
      </c>
      <c r="J43" s="5" t="s">
        <v>58</v>
      </c>
      <c r="K43" s="5" t="s">
        <v>75</v>
      </c>
      <c r="L43" s="5" t="s">
        <v>76</v>
      </c>
    </row>
    <row r="44" spans="1:12" ht="60" x14ac:dyDescent="0.25">
      <c r="A44" s="1">
        <f t="shared" si="1"/>
        <v>43</v>
      </c>
      <c r="B44" s="12">
        <v>185092</v>
      </c>
      <c r="C44" s="13" t="s">
        <v>1</v>
      </c>
      <c r="D44" s="14" t="s">
        <v>178</v>
      </c>
      <c r="E44" s="14" t="s">
        <v>179</v>
      </c>
      <c r="F44" s="15">
        <v>2</v>
      </c>
      <c r="G44" s="6"/>
      <c r="H44" s="7">
        <f t="shared" si="0"/>
        <v>0</v>
      </c>
      <c r="I44" s="5" t="s">
        <v>57</v>
      </c>
      <c r="J44" s="5" t="s">
        <v>58</v>
      </c>
      <c r="K44" s="5" t="s">
        <v>75</v>
      </c>
      <c r="L44" s="5" t="s">
        <v>76</v>
      </c>
    </row>
    <row r="45" spans="1:12" ht="60" x14ac:dyDescent="0.25">
      <c r="A45" s="1">
        <f t="shared" si="1"/>
        <v>44</v>
      </c>
      <c r="B45" s="12">
        <v>185093</v>
      </c>
      <c r="C45" s="13" t="s">
        <v>1</v>
      </c>
      <c r="D45" s="14" t="s">
        <v>254</v>
      </c>
      <c r="E45" s="14" t="s">
        <v>255</v>
      </c>
      <c r="F45" s="15">
        <v>1</v>
      </c>
      <c r="G45" s="6"/>
      <c r="H45" s="7">
        <f t="shared" si="0"/>
        <v>0</v>
      </c>
      <c r="I45" s="5" t="s">
        <v>57</v>
      </c>
      <c r="J45" s="5" t="s">
        <v>58</v>
      </c>
      <c r="K45" s="5" t="s">
        <v>75</v>
      </c>
      <c r="L45" s="5" t="s">
        <v>76</v>
      </c>
    </row>
    <row r="46" spans="1:12" ht="45" x14ac:dyDescent="0.25">
      <c r="A46" s="1">
        <f t="shared" si="1"/>
        <v>45</v>
      </c>
      <c r="B46" s="12">
        <v>185615</v>
      </c>
      <c r="C46" s="13" t="s">
        <v>1</v>
      </c>
      <c r="D46" s="14" t="s">
        <v>447</v>
      </c>
      <c r="E46" s="14" t="s">
        <v>656</v>
      </c>
      <c r="F46" s="15">
        <v>1</v>
      </c>
      <c r="G46" s="6"/>
      <c r="H46" s="7">
        <f t="shared" si="0"/>
        <v>0</v>
      </c>
      <c r="I46" s="5" t="s">
        <v>26</v>
      </c>
      <c r="J46" s="5" t="s">
        <v>27</v>
      </c>
      <c r="K46" s="5" t="s">
        <v>652</v>
      </c>
      <c r="L46" s="5" t="s">
        <v>653</v>
      </c>
    </row>
    <row r="47" spans="1:12" ht="30" x14ac:dyDescent="0.25">
      <c r="A47" s="1">
        <f t="shared" si="1"/>
        <v>46</v>
      </c>
      <c r="B47" s="12">
        <v>185616</v>
      </c>
      <c r="C47" s="13" t="s">
        <v>1</v>
      </c>
      <c r="D47" s="14" t="s">
        <v>654</v>
      </c>
      <c r="E47" s="14" t="s">
        <v>655</v>
      </c>
      <c r="F47" s="15">
        <v>1</v>
      </c>
      <c r="G47" s="6"/>
      <c r="H47" s="7">
        <f t="shared" si="0"/>
        <v>0</v>
      </c>
      <c r="I47" s="5" t="s">
        <v>26</v>
      </c>
      <c r="J47" s="5" t="s">
        <v>27</v>
      </c>
      <c r="K47" s="5" t="s">
        <v>652</v>
      </c>
      <c r="L47" s="5" t="s">
        <v>653</v>
      </c>
    </row>
    <row r="48" spans="1:12" ht="30" x14ac:dyDescent="0.25">
      <c r="A48" s="1">
        <f t="shared" si="1"/>
        <v>47</v>
      </c>
      <c r="B48" s="12">
        <v>185617</v>
      </c>
      <c r="C48" s="13" t="s">
        <v>1</v>
      </c>
      <c r="D48" s="14" t="s">
        <v>650</v>
      </c>
      <c r="E48" s="14" t="s">
        <v>651</v>
      </c>
      <c r="F48" s="15">
        <v>1</v>
      </c>
      <c r="G48" s="6"/>
      <c r="H48" s="7">
        <f t="shared" si="0"/>
        <v>0</v>
      </c>
      <c r="I48" s="5" t="s">
        <v>26</v>
      </c>
      <c r="J48" s="5" t="s">
        <v>27</v>
      </c>
      <c r="K48" s="5" t="s">
        <v>652</v>
      </c>
      <c r="L48" s="5" t="s">
        <v>653</v>
      </c>
    </row>
    <row r="49" spans="1:12" ht="45" x14ac:dyDescent="0.25">
      <c r="A49" s="1">
        <f t="shared" si="1"/>
        <v>48</v>
      </c>
      <c r="B49" s="12">
        <v>185653</v>
      </c>
      <c r="C49" s="13" t="s">
        <v>1</v>
      </c>
      <c r="D49" s="14" t="s">
        <v>556</v>
      </c>
      <c r="E49" s="14" t="s">
        <v>558</v>
      </c>
      <c r="F49" s="15">
        <v>3</v>
      </c>
      <c r="G49" s="6"/>
      <c r="H49" s="7">
        <f t="shared" si="0"/>
        <v>0</v>
      </c>
      <c r="I49" s="5" t="s">
        <v>260</v>
      </c>
      <c r="J49" s="5" t="s">
        <v>261</v>
      </c>
      <c r="K49" s="5" t="s">
        <v>262</v>
      </c>
      <c r="L49" s="5" t="s">
        <v>263</v>
      </c>
    </row>
    <row r="50" spans="1:12" ht="45" x14ac:dyDescent="0.25">
      <c r="A50" s="1">
        <f t="shared" si="1"/>
        <v>49</v>
      </c>
      <c r="B50" s="12">
        <v>185654</v>
      </c>
      <c r="C50" s="13" t="s">
        <v>1</v>
      </c>
      <c r="D50" s="14" t="s">
        <v>569</v>
      </c>
      <c r="E50" s="14" t="s">
        <v>570</v>
      </c>
      <c r="F50" s="15">
        <v>1</v>
      </c>
      <c r="G50" s="6"/>
      <c r="H50" s="7">
        <f t="shared" si="0"/>
        <v>0</v>
      </c>
      <c r="I50" s="5" t="s">
        <v>260</v>
      </c>
      <c r="J50" s="5" t="s">
        <v>261</v>
      </c>
      <c r="K50" s="5" t="s">
        <v>262</v>
      </c>
      <c r="L50" s="5" t="s">
        <v>263</v>
      </c>
    </row>
    <row r="51" spans="1:12" ht="30" x14ac:dyDescent="0.25">
      <c r="A51" s="1">
        <f t="shared" si="1"/>
        <v>50</v>
      </c>
      <c r="B51" s="12">
        <v>187039</v>
      </c>
      <c r="C51" s="13" t="s">
        <v>1</v>
      </c>
      <c r="D51" s="14" t="s">
        <v>395</v>
      </c>
      <c r="E51" s="14" t="s">
        <v>396</v>
      </c>
      <c r="F51" s="15">
        <v>1</v>
      </c>
      <c r="G51" s="6"/>
      <c r="H51" s="7">
        <f t="shared" si="0"/>
        <v>0</v>
      </c>
      <c r="I51" s="5" t="s">
        <v>397</v>
      </c>
      <c r="J51" s="5" t="s">
        <v>398</v>
      </c>
      <c r="K51" s="5" t="s">
        <v>399</v>
      </c>
      <c r="L51" s="5" t="s">
        <v>400</v>
      </c>
    </row>
    <row r="52" spans="1:12" ht="30" x14ac:dyDescent="0.25">
      <c r="A52" s="1">
        <f t="shared" si="1"/>
        <v>51</v>
      </c>
      <c r="B52" s="12">
        <v>187040</v>
      </c>
      <c r="C52" s="13" t="s">
        <v>1</v>
      </c>
      <c r="D52" s="14" t="s">
        <v>401</v>
      </c>
      <c r="E52" s="14" t="s">
        <v>402</v>
      </c>
      <c r="F52" s="15">
        <v>1</v>
      </c>
      <c r="G52" s="6"/>
      <c r="H52" s="7">
        <f t="shared" si="0"/>
        <v>0</v>
      </c>
      <c r="I52" s="5" t="s">
        <v>397</v>
      </c>
      <c r="J52" s="5" t="s">
        <v>398</v>
      </c>
      <c r="K52" s="5" t="s">
        <v>399</v>
      </c>
      <c r="L52" s="5" t="s">
        <v>400</v>
      </c>
    </row>
    <row r="53" spans="1:12" ht="45" x14ac:dyDescent="0.25">
      <c r="A53" s="1">
        <f t="shared" si="1"/>
        <v>52</v>
      </c>
      <c r="B53" s="12">
        <v>187215</v>
      </c>
      <c r="C53" s="13" t="s">
        <v>1</v>
      </c>
      <c r="D53" s="14" t="s">
        <v>575</v>
      </c>
      <c r="E53" s="14" t="s">
        <v>576</v>
      </c>
      <c r="F53" s="15">
        <v>1</v>
      </c>
      <c r="G53" s="6"/>
      <c r="H53" s="7">
        <f t="shared" si="0"/>
        <v>0</v>
      </c>
      <c r="I53" s="5" t="s">
        <v>276</v>
      </c>
      <c r="J53" s="5" t="s">
        <v>277</v>
      </c>
      <c r="K53" s="5" t="s">
        <v>278</v>
      </c>
      <c r="L53" s="5" t="s">
        <v>279</v>
      </c>
    </row>
    <row r="54" spans="1:12" ht="45" x14ac:dyDescent="0.25">
      <c r="A54" s="1">
        <f t="shared" si="1"/>
        <v>53</v>
      </c>
      <c r="B54" s="12">
        <v>187216</v>
      </c>
      <c r="C54" s="13" t="s">
        <v>1</v>
      </c>
      <c r="D54" s="14" t="s">
        <v>573</v>
      </c>
      <c r="E54" s="14" t="s">
        <v>574</v>
      </c>
      <c r="F54" s="15">
        <v>1</v>
      </c>
      <c r="G54" s="6"/>
      <c r="H54" s="7">
        <f t="shared" si="0"/>
        <v>0</v>
      </c>
      <c r="I54" s="5" t="s">
        <v>276</v>
      </c>
      <c r="J54" s="5" t="s">
        <v>277</v>
      </c>
      <c r="K54" s="5" t="s">
        <v>278</v>
      </c>
      <c r="L54" s="5" t="s">
        <v>279</v>
      </c>
    </row>
    <row r="55" spans="1:12" ht="45" x14ac:dyDescent="0.25">
      <c r="A55" s="1">
        <f t="shared" si="1"/>
        <v>54</v>
      </c>
      <c r="B55" s="12">
        <v>187217</v>
      </c>
      <c r="C55" s="13" t="s">
        <v>1</v>
      </c>
      <c r="D55" s="14" t="s">
        <v>274</v>
      </c>
      <c r="E55" s="14" t="s">
        <v>275</v>
      </c>
      <c r="F55" s="15">
        <v>1</v>
      </c>
      <c r="G55" s="6"/>
      <c r="H55" s="7">
        <f t="shared" si="0"/>
        <v>0</v>
      </c>
      <c r="I55" s="5" t="s">
        <v>276</v>
      </c>
      <c r="J55" s="5" t="s">
        <v>277</v>
      </c>
      <c r="K55" s="5" t="s">
        <v>278</v>
      </c>
      <c r="L55" s="5" t="s">
        <v>279</v>
      </c>
    </row>
    <row r="56" spans="1:12" ht="45" x14ac:dyDescent="0.25">
      <c r="A56" s="1">
        <f t="shared" si="1"/>
        <v>55</v>
      </c>
      <c r="B56" s="12">
        <v>188534</v>
      </c>
      <c r="C56" s="13" t="s">
        <v>1</v>
      </c>
      <c r="D56" s="14" t="s">
        <v>228</v>
      </c>
      <c r="E56" s="14" t="s">
        <v>229</v>
      </c>
      <c r="F56" s="15">
        <v>2</v>
      </c>
      <c r="G56" s="6"/>
      <c r="H56" s="7">
        <f t="shared" si="0"/>
        <v>0</v>
      </c>
      <c r="I56" s="5" t="s">
        <v>26</v>
      </c>
      <c r="J56" s="5" t="s">
        <v>27</v>
      </c>
      <c r="K56" s="5" t="s">
        <v>230</v>
      </c>
      <c r="L56" s="5" t="s">
        <v>231</v>
      </c>
    </row>
    <row r="57" spans="1:12" ht="60" x14ac:dyDescent="0.25">
      <c r="A57" s="20">
        <f t="shared" si="1"/>
        <v>56</v>
      </c>
      <c r="B57" s="21">
        <v>188966</v>
      </c>
      <c r="C57" s="22" t="s">
        <v>1</v>
      </c>
      <c r="D57" s="22" t="s">
        <v>55</v>
      </c>
      <c r="E57" s="22" t="s">
        <v>56</v>
      </c>
      <c r="F57" s="23">
        <v>1</v>
      </c>
      <c r="G57" s="24"/>
      <c r="H57" s="7">
        <f t="shared" si="0"/>
        <v>0</v>
      </c>
      <c r="I57" s="25" t="s">
        <v>57</v>
      </c>
      <c r="J57" s="25" t="s">
        <v>58</v>
      </c>
      <c r="K57" s="25" t="s">
        <v>59</v>
      </c>
      <c r="L57" s="25" t="s">
        <v>60</v>
      </c>
    </row>
    <row r="58" spans="1:12" ht="60" x14ac:dyDescent="0.25">
      <c r="A58" s="20">
        <f t="shared" si="1"/>
        <v>57</v>
      </c>
      <c r="B58" s="21">
        <v>188967</v>
      </c>
      <c r="C58" s="22" t="s">
        <v>1</v>
      </c>
      <c r="D58" s="22" t="s">
        <v>441</v>
      </c>
      <c r="E58" s="22" t="s">
        <v>442</v>
      </c>
      <c r="F58" s="23">
        <v>1</v>
      </c>
      <c r="G58" s="24"/>
      <c r="H58" s="7">
        <f t="shared" si="0"/>
        <v>0</v>
      </c>
      <c r="I58" s="25" t="s">
        <v>57</v>
      </c>
      <c r="J58" s="25" t="s">
        <v>58</v>
      </c>
      <c r="K58" s="25" t="s">
        <v>59</v>
      </c>
      <c r="L58" s="25" t="s">
        <v>60</v>
      </c>
    </row>
    <row r="59" spans="1:12" ht="45" x14ac:dyDescent="0.25">
      <c r="A59" s="1">
        <f t="shared" si="1"/>
        <v>58</v>
      </c>
      <c r="B59" s="12">
        <v>189047</v>
      </c>
      <c r="C59" s="13" t="s">
        <v>1</v>
      </c>
      <c r="D59" s="14" t="s">
        <v>421</v>
      </c>
      <c r="E59" s="14" t="s">
        <v>422</v>
      </c>
      <c r="F59" s="15">
        <v>1</v>
      </c>
      <c r="G59" s="6"/>
      <c r="H59" s="7">
        <f t="shared" si="0"/>
        <v>0</v>
      </c>
      <c r="I59" s="5" t="s">
        <v>86</v>
      </c>
      <c r="J59" s="5" t="s">
        <v>87</v>
      </c>
      <c r="K59" s="5" t="s">
        <v>88</v>
      </c>
      <c r="L59" s="5" t="s">
        <v>89</v>
      </c>
    </row>
    <row r="60" spans="1:12" ht="45" x14ac:dyDescent="0.25">
      <c r="A60" s="1">
        <f t="shared" si="1"/>
        <v>59</v>
      </c>
      <c r="B60" s="12">
        <v>189048</v>
      </c>
      <c r="C60" s="13" t="s">
        <v>1</v>
      </c>
      <c r="D60" s="14" t="s">
        <v>236</v>
      </c>
      <c r="E60" s="14" t="s">
        <v>237</v>
      </c>
      <c r="F60" s="15">
        <v>1</v>
      </c>
      <c r="G60" s="6"/>
      <c r="H60" s="7">
        <f t="shared" si="0"/>
        <v>0</v>
      </c>
      <c r="I60" s="5" t="s">
        <v>86</v>
      </c>
      <c r="J60" s="5" t="s">
        <v>87</v>
      </c>
      <c r="K60" s="5" t="s">
        <v>88</v>
      </c>
      <c r="L60" s="5" t="s">
        <v>89</v>
      </c>
    </row>
    <row r="61" spans="1:12" ht="45" x14ac:dyDescent="0.25">
      <c r="A61" s="1">
        <f t="shared" si="1"/>
        <v>60</v>
      </c>
      <c r="B61" s="12">
        <v>189049</v>
      </c>
      <c r="C61" s="13" t="s">
        <v>1</v>
      </c>
      <c r="D61" s="14" t="s">
        <v>256</v>
      </c>
      <c r="E61" s="14" t="s">
        <v>314</v>
      </c>
      <c r="F61" s="15">
        <v>1</v>
      </c>
      <c r="G61" s="6"/>
      <c r="H61" s="7">
        <f t="shared" si="0"/>
        <v>0</v>
      </c>
      <c r="I61" s="5" t="s">
        <v>86</v>
      </c>
      <c r="J61" s="5" t="s">
        <v>87</v>
      </c>
      <c r="K61" s="5" t="s">
        <v>88</v>
      </c>
      <c r="L61" s="5" t="s">
        <v>89</v>
      </c>
    </row>
    <row r="62" spans="1:12" ht="45" x14ac:dyDescent="0.25">
      <c r="A62" s="1">
        <f t="shared" si="1"/>
        <v>61</v>
      </c>
      <c r="B62" s="12">
        <v>189050</v>
      </c>
      <c r="C62" s="13" t="s">
        <v>1</v>
      </c>
      <c r="D62" s="14" t="s">
        <v>84</v>
      </c>
      <c r="E62" s="14" t="s">
        <v>85</v>
      </c>
      <c r="F62" s="15">
        <v>1</v>
      </c>
      <c r="G62" s="6"/>
      <c r="H62" s="7">
        <f t="shared" si="0"/>
        <v>0</v>
      </c>
      <c r="I62" s="5" t="s">
        <v>86</v>
      </c>
      <c r="J62" s="5" t="s">
        <v>87</v>
      </c>
      <c r="K62" s="5" t="s">
        <v>88</v>
      </c>
      <c r="L62" s="5" t="s">
        <v>89</v>
      </c>
    </row>
    <row r="63" spans="1:12" ht="45" x14ac:dyDescent="0.25">
      <c r="A63" s="1">
        <f t="shared" si="1"/>
        <v>62</v>
      </c>
      <c r="B63" s="12">
        <v>189051</v>
      </c>
      <c r="C63" s="13" t="s">
        <v>1</v>
      </c>
      <c r="D63" s="14" t="s">
        <v>415</v>
      </c>
      <c r="E63" s="14" t="s">
        <v>416</v>
      </c>
      <c r="F63" s="15">
        <v>1</v>
      </c>
      <c r="G63" s="6"/>
      <c r="H63" s="7">
        <f t="shared" si="0"/>
        <v>0</v>
      </c>
      <c r="I63" s="5" t="s">
        <v>86</v>
      </c>
      <c r="J63" s="5" t="s">
        <v>87</v>
      </c>
      <c r="K63" s="5" t="s">
        <v>88</v>
      </c>
      <c r="L63" s="5" t="s">
        <v>89</v>
      </c>
    </row>
    <row r="64" spans="1:12" ht="45" x14ac:dyDescent="0.25">
      <c r="A64" s="1">
        <f t="shared" si="1"/>
        <v>63</v>
      </c>
      <c r="B64" s="12">
        <v>189052</v>
      </c>
      <c r="C64" s="13" t="s">
        <v>1</v>
      </c>
      <c r="D64" s="14" t="s">
        <v>434</v>
      </c>
      <c r="E64" s="14" t="s">
        <v>436</v>
      </c>
      <c r="F64" s="15">
        <v>1</v>
      </c>
      <c r="G64" s="6"/>
      <c r="H64" s="7">
        <f t="shared" si="0"/>
        <v>0</v>
      </c>
      <c r="I64" s="5" t="s">
        <v>86</v>
      </c>
      <c r="J64" s="5" t="s">
        <v>87</v>
      </c>
      <c r="K64" s="5" t="s">
        <v>88</v>
      </c>
      <c r="L64" s="5" t="s">
        <v>89</v>
      </c>
    </row>
    <row r="65" spans="1:12" ht="45" x14ac:dyDescent="0.25">
      <c r="A65" s="1">
        <f t="shared" si="1"/>
        <v>64</v>
      </c>
      <c r="B65" s="12">
        <v>189053</v>
      </c>
      <c r="C65" s="13" t="s">
        <v>1</v>
      </c>
      <c r="D65" s="14" t="s">
        <v>318</v>
      </c>
      <c r="E65" s="14" t="s">
        <v>319</v>
      </c>
      <c r="F65" s="15">
        <v>1</v>
      </c>
      <c r="G65" s="6"/>
      <c r="H65" s="7">
        <f t="shared" si="0"/>
        <v>0</v>
      </c>
      <c r="I65" s="5" t="s">
        <v>86</v>
      </c>
      <c r="J65" s="5" t="s">
        <v>87</v>
      </c>
      <c r="K65" s="5" t="s">
        <v>88</v>
      </c>
      <c r="L65" s="5" t="s">
        <v>89</v>
      </c>
    </row>
    <row r="66" spans="1:12" ht="45" x14ac:dyDescent="0.25">
      <c r="A66" s="1">
        <f t="shared" si="1"/>
        <v>65</v>
      </c>
      <c r="B66" s="12">
        <v>189054</v>
      </c>
      <c r="C66" s="13" t="s">
        <v>1</v>
      </c>
      <c r="D66" s="14" t="s">
        <v>466</v>
      </c>
      <c r="E66" s="14" t="s">
        <v>467</v>
      </c>
      <c r="F66" s="15">
        <v>1</v>
      </c>
      <c r="G66" s="6"/>
      <c r="H66" s="7">
        <f t="shared" si="0"/>
        <v>0</v>
      </c>
      <c r="I66" s="5" t="s">
        <v>86</v>
      </c>
      <c r="J66" s="5" t="s">
        <v>87</v>
      </c>
      <c r="K66" s="5" t="s">
        <v>88</v>
      </c>
      <c r="L66" s="5" t="s">
        <v>89</v>
      </c>
    </row>
    <row r="67" spans="1:12" ht="45" x14ac:dyDescent="0.25">
      <c r="A67" s="1">
        <f t="shared" si="1"/>
        <v>66</v>
      </c>
      <c r="B67" s="12">
        <v>189055</v>
      </c>
      <c r="C67" s="13" t="s">
        <v>1</v>
      </c>
      <c r="D67" s="14" t="s">
        <v>556</v>
      </c>
      <c r="E67" s="14" t="s">
        <v>557</v>
      </c>
      <c r="F67" s="15">
        <v>1</v>
      </c>
      <c r="G67" s="6"/>
      <c r="H67" s="7">
        <f t="shared" ref="H67:H130" si="2">F67*G67</f>
        <v>0</v>
      </c>
      <c r="I67" s="5" t="s">
        <v>86</v>
      </c>
      <c r="J67" s="5" t="s">
        <v>87</v>
      </c>
      <c r="K67" s="5" t="s">
        <v>88</v>
      </c>
      <c r="L67" s="5" t="s">
        <v>89</v>
      </c>
    </row>
    <row r="68" spans="1:12" ht="45" x14ac:dyDescent="0.25">
      <c r="A68" s="1">
        <f t="shared" ref="A68:A131" si="3">ROW(A67)</f>
        <v>67</v>
      </c>
      <c r="B68" s="12">
        <v>189056</v>
      </c>
      <c r="C68" s="13" t="s">
        <v>1</v>
      </c>
      <c r="D68" s="14" t="s">
        <v>381</v>
      </c>
      <c r="E68" s="14" t="s">
        <v>382</v>
      </c>
      <c r="F68" s="15">
        <v>1</v>
      </c>
      <c r="G68" s="6"/>
      <c r="H68" s="7">
        <f t="shared" si="2"/>
        <v>0</v>
      </c>
      <c r="I68" s="5" t="s">
        <v>86</v>
      </c>
      <c r="J68" s="5" t="s">
        <v>87</v>
      </c>
      <c r="K68" s="5" t="s">
        <v>88</v>
      </c>
      <c r="L68" s="5" t="s">
        <v>89</v>
      </c>
    </row>
    <row r="69" spans="1:12" ht="45" x14ac:dyDescent="0.25">
      <c r="A69" s="1">
        <f t="shared" si="3"/>
        <v>68</v>
      </c>
      <c r="B69" s="12">
        <v>189057</v>
      </c>
      <c r="C69" s="13" t="s">
        <v>1</v>
      </c>
      <c r="D69" s="14" t="s">
        <v>288</v>
      </c>
      <c r="E69" s="14" t="s">
        <v>289</v>
      </c>
      <c r="F69" s="15">
        <v>1</v>
      </c>
      <c r="G69" s="6"/>
      <c r="H69" s="7">
        <f t="shared" si="2"/>
        <v>0</v>
      </c>
      <c r="I69" s="5" t="s">
        <v>86</v>
      </c>
      <c r="J69" s="5" t="s">
        <v>87</v>
      </c>
      <c r="K69" s="5" t="s">
        <v>88</v>
      </c>
      <c r="L69" s="5" t="s">
        <v>89</v>
      </c>
    </row>
    <row r="70" spans="1:12" ht="45" x14ac:dyDescent="0.25">
      <c r="A70" s="1">
        <f t="shared" si="3"/>
        <v>69</v>
      </c>
      <c r="B70" s="12">
        <v>189058</v>
      </c>
      <c r="C70" s="13" t="s">
        <v>1</v>
      </c>
      <c r="D70" s="14" t="s">
        <v>30</v>
      </c>
      <c r="E70" s="14" t="s">
        <v>283</v>
      </c>
      <c r="F70" s="15">
        <v>1</v>
      </c>
      <c r="G70" s="6"/>
      <c r="H70" s="7">
        <f t="shared" si="2"/>
        <v>0</v>
      </c>
      <c r="I70" s="5" t="s">
        <v>86</v>
      </c>
      <c r="J70" s="5" t="s">
        <v>87</v>
      </c>
      <c r="K70" s="5" t="s">
        <v>88</v>
      </c>
      <c r="L70" s="5" t="s">
        <v>89</v>
      </c>
    </row>
    <row r="71" spans="1:12" ht="30" x14ac:dyDescent="0.25">
      <c r="A71" s="1">
        <f t="shared" si="3"/>
        <v>70</v>
      </c>
      <c r="B71" s="12">
        <v>189071</v>
      </c>
      <c r="C71" s="13" t="s">
        <v>1</v>
      </c>
      <c r="D71" s="14" t="s">
        <v>500</v>
      </c>
      <c r="E71" s="14" t="s">
        <v>501</v>
      </c>
      <c r="F71" s="15">
        <v>2</v>
      </c>
      <c r="G71" s="6"/>
      <c r="H71" s="7">
        <f t="shared" si="2"/>
        <v>0</v>
      </c>
      <c r="I71" s="5" t="s">
        <v>91</v>
      </c>
      <c r="J71" s="5" t="s">
        <v>92</v>
      </c>
      <c r="K71" s="5" t="s">
        <v>93</v>
      </c>
      <c r="L71" s="5" t="s">
        <v>94</v>
      </c>
    </row>
    <row r="72" spans="1:12" ht="30" x14ac:dyDescent="0.25">
      <c r="A72" s="1">
        <f t="shared" si="3"/>
        <v>71</v>
      </c>
      <c r="B72" s="12">
        <v>189072</v>
      </c>
      <c r="C72" s="13" t="s">
        <v>1</v>
      </c>
      <c r="D72" s="14" t="s">
        <v>71</v>
      </c>
      <c r="E72" s="14" t="s">
        <v>90</v>
      </c>
      <c r="F72" s="15">
        <v>4</v>
      </c>
      <c r="G72" s="6"/>
      <c r="H72" s="7">
        <f t="shared" si="2"/>
        <v>0</v>
      </c>
      <c r="I72" s="5" t="s">
        <v>91</v>
      </c>
      <c r="J72" s="5" t="s">
        <v>92</v>
      </c>
      <c r="K72" s="5" t="s">
        <v>93</v>
      </c>
      <c r="L72" s="5" t="s">
        <v>94</v>
      </c>
    </row>
    <row r="73" spans="1:12" ht="30" x14ac:dyDescent="0.25">
      <c r="A73" s="1">
        <f t="shared" si="3"/>
        <v>72</v>
      </c>
      <c r="B73" s="12">
        <v>189073</v>
      </c>
      <c r="C73" s="13" t="s">
        <v>1</v>
      </c>
      <c r="D73" s="14" t="s">
        <v>130</v>
      </c>
      <c r="E73" s="14" t="s">
        <v>131</v>
      </c>
      <c r="F73" s="15">
        <v>8</v>
      </c>
      <c r="G73" s="6"/>
      <c r="H73" s="7">
        <f t="shared" si="2"/>
        <v>0</v>
      </c>
      <c r="I73" s="5" t="s">
        <v>91</v>
      </c>
      <c r="J73" s="5" t="s">
        <v>92</v>
      </c>
      <c r="K73" s="5" t="s">
        <v>93</v>
      </c>
      <c r="L73" s="5" t="s">
        <v>94</v>
      </c>
    </row>
    <row r="74" spans="1:12" ht="30" x14ac:dyDescent="0.25">
      <c r="A74" s="1">
        <f t="shared" si="3"/>
        <v>73</v>
      </c>
      <c r="B74" s="12">
        <v>189074</v>
      </c>
      <c r="C74" s="13" t="s">
        <v>1</v>
      </c>
      <c r="D74" s="14" t="s">
        <v>708</v>
      </c>
      <c r="E74" s="14" t="s">
        <v>531</v>
      </c>
      <c r="F74" s="15">
        <v>8</v>
      </c>
      <c r="G74" s="6"/>
      <c r="H74" s="7">
        <f t="shared" si="2"/>
        <v>0</v>
      </c>
      <c r="I74" s="5" t="s">
        <v>91</v>
      </c>
      <c r="J74" s="5" t="s">
        <v>92</v>
      </c>
      <c r="K74" s="5" t="s">
        <v>93</v>
      </c>
      <c r="L74" s="5" t="s">
        <v>94</v>
      </c>
    </row>
    <row r="75" spans="1:12" ht="60" x14ac:dyDescent="0.25">
      <c r="A75" s="1">
        <f t="shared" si="3"/>
        <v>74</v>
      </c>
      <c r="B75" s="12">
        <v>191863</v>
      </c>
      <c r="C75" s="13" t="s">
        <v>1</v>
      </c>
      <c r="D75" s="14" t="s">
        <v>166</v>
      </c>
      <c r="E75" s="14" t="s">
        <v>167</v>
      </c>
      <c r="F75" s="15">
        <v>1</v>
      </c>
      <c r="G75" s="6"/>
      <c r="H75" s="7">
        <f t="shared" si="2"/>
        <v>0</v>
      </c>
      <c r="I75" s="5" t="s">
        <v>63</v>
      </c>
      <c r="J75" s="5" t="s">
        <v>64</v>
      </c>
      <c r="K75" s="5" t="s">
        <v>151</v>
      </c>
      <c r="L75" s="5" t="s">
        <v>152</v>
      </c>
    </row>
    <row r="76" spans="1:12" ht="60" x14ac:dyDescent="0.25">
      <c r="A76" s="1">
        <f t="shared" si="3"/>
        <v>75</v>
      </c>
      <c r="B76" s="12">
        <v>191864</v>
      </c>
      <c r="C76" s="13" t="s">
        <v>1</v>
      </c>
      <c r="D76" s="14" t="s">
        <v>168</v>
      </c>
      <c r="E76" s="14" t="s">
        <v>169</v>
      </c>
      <c r="F76" s="15">
        <v>1</v>
      </c>
      <c r="G76" s="6"/>
      <c r="H76" s="7">
        <f t="shared" si="2"/>
        <v>0</v>
      </c>
      <c r="I76" s="5" t="s">
        <v>63</v>
      </c>
      <c r="J76" s="5" t="s">
        <v>64</v>
      </c>
      <c r="K76" s="5" t="s">
        <v>151</v>
      </c>
      <c r="L76" s="5" t="s">
        <v>152</v>
      </c>
    </row>
    <row r="77" spans="1:12" ht="60" x14ac:dyDescent="0.25">
      <c r="A77" s="1">
        <f t="shared" si="3"/>
        <v>76</v>
      </c>
      <c r="B77" s="12">
        <v>191865</v>
      </c>
      <c r="C77" s="13" t="s">
        <v>1</v>
      </c>
      <c r="D77" s="14" t="s">
        <v>198</v>
      </c>
      <c r="E77" s="14" t="s">
        <v>280</v>
      </c>
      <c r="F77" s="15">
        <v>1</v>
      </c>
      <c r="G77" s="6"/>
      <c r="H77" s="7">
        <f t="shared" si="2"/>
        <v>0</v>
      </c>
      <c r="I77" s="5" t="s">
        <v>63</v>
      </c>
      <c r="J77" s="5" t="s">
        <v>64</v>
      </c>
      <c r="K77" s="5" t="s">
        <v>151</v>
      </c>
      <c r="L77" s="5" t="s">
        <v>152</v>
      </c>
    </row>
    <row r="78" spans="1:12" ht="60" x14ac:dyDescent="0.25">
      <c r="A78" s="1">
        <f t="shared" si="3"/>
        <v>77</v>
      </c>
      <c r="B78" s="16">
        <v>192611</v>
      </c>
      <c r="C78" s="13" t="s">
        <v>1</v>
      </c>
      <c r="D78" s="14" t="s">
        <v>12</v>
      </c>
      <c r="E78" s="14" t="s">
        <v>13</v>
      </c>
      <c r="F78" s="15">
        <v>2</v>
      </c>
      <c r="G78" s="6"/>
      <c r="H78" s="7">
        <f t="shared" si="2"/>
        <v>0</v>
      </c>
      <c r="I78" s="5" t="s">
        <v>14</v>
      </c>
      <c r="J78" s="5" t="s">
        <v>15</v>
      </c>
      <c r="K78" s="5" t="s">
        <v>16</v>
      </c>
      <c r="L78" s="5" t="s">
        <v>17</v>
      </c>
    </row>
    <row r="79" spans="1:12" ht="30" x14ac:dyDescent="0.25">
      <c r="A79" s="1">
        <f t="shared" si="3"/>
        <v>78</v>
      </c>
      <c r="B79" s="12">
        <v>193296</v>
      </c>
      <c r="C79" s="13" t="s">
        <v>1</v>
      </c>
      <c r="D79" s="14" t="s">
        <v>562</v>
      </c>
      <c r="E79" s="14" t="s">
        <v>563</v>
      </c>
      <c r="F79" s="15">
        <v>2</v>
      </c>
      <c r="G79" s="6"/>
      <c r="H79" s="7">
        <f t="shared" si="2"/>
        <v>0</v>
      </c>
      <c r="I79" s="5" t="s">
        <v>68</v>
      </c>
      <c r="J79" s="5" t="s">
        <v>41</v>
      </c>
      <c r="K79" s="5" t="s">
        <v>560</v>
      </c>
      <c r="L79" s="5" t="s">
        <v>561</v>
      </c>
    </row>
    <row r="80" spans="1:12" ht="30" x14ac:dyDescent="0.25">
      <c r="A80" s="1">
        <f t="shared" si="3"/>
        <v>79</v>
      </c>
      <c r="B80" s="12">
        <v>193297</v>
      </c>
      <c r="C80" s="13" t="s">
        <v>1</v>
      </c>
      <c r="D80" s="14" t="s">
        <v>556</v>
      </c>
      <c r="E80" s="14" t="s">
        <v>559</v>
      </c>
      <c r="F80" s="15">
        <v>2</v>
      </c>
      <c r="G80" s="6"/>
      <c r="H80" s="7">
        <f t="shared" si="2"/>
        <v>0</v>
      </c>
      <c r="I80" s="5" t="s">
        <v>68</v>
      </c>
      <c r="J80" s="5" t="s">
        <v>41</v>
      </c>
      <c r="K80" s="5" t="s">
        <v>560</v>
      </c>
      <c r="L80" s="5" t="s">
        <v>561</v>
      </c>
    </row>
    <row r="81" spans="1:12" ht="30" x14ac:dyDescent="0.25">
      <c r="A81" s="1">
        <f t="shared" si="3"/>
        <v>80</v>
      </c>
      <c r="B81" s="12">
        <v>193298</v>
      </c>
      <c r="C81" s="13" t="s">
        <v>1</v>
      </c>
      <c r="D81" s="14" t="s">
        <v>567</v>
      </c>
      <c r="E81" s="14" t="s">
        <v>568</v>
      </c>
      <c r="F81" s="15">
        <v>2</v>
      </c>
      <c r="G81" s="6"/>
      <c r="H81" s="7">
        <f t="shared" si="2"/>
        <v>0</v>
      </c>
      <c r="I81" s="5" t="s">
        <v>68</v>
      </c>
      <c r="J81" s="5" t="s">
        <v>41</v>
      </c>
      <c r="K81" s="5" t="s">
        <v>560</v>
      </c>
      <c r="L81" s="5" t="s">
        <v>561</v>
      </c>
    </row>
    <row r="82" spans="1:12" ht="75" x14ac:dyDescent="0.25">
      <c r="A82" s="1">
        <f t="shared" si="3"/>
        <v>81</v>
      </c>
      <c r="B82" s="12">
        <v>194174</v>
      </c>
      <c r="C82" s="13" t="s">
        <v>1</v>
      </c>
      <c r="D82" s="14" t="s">
        <v>238</v>
      </c>
      <c r="E82" s="14" t="s">
        <v>239</v>
      </c>
      <c r="F82" s="15">
        <v>1</v>
      </c>
      <c r="G82" s="6"/>
      <c r="H82" s="7">
        <f t="shared" si="2"/>
        <v>0</v>
      </c>
      <c r="I82" s="5" t="s">
        <v>80</v>
      </c>
      <c r="J82" s="5" t="s">
        <v>81</v>
      </c>
      <c r="K82" s="5" t="s">
        <v>240</v>
      </c>
      <c r="L82" s="5" t="s">
        <v>241</v>
      </c>
    </row>
    <row r="83" spans="1:12" ht="75" x14ac:dyDescent="0.25">
      <c r="A83" s="1">
        <f t="shared" si="3"/>
        <v>82</v>
      </c>
      <c r="B83" s="12">
        <v>196031</v>
      </c>
      <c r="C83" s="13" t="s">
        <v>1</v>
      </c>
      <c r="D83" s="14" t="s">
        <v>352</v>
      </c>
      <c r="E83" s="14" t="s">
        <v>353</v>
      </c>
      <c r="F83" s="15">
        <v>1</v>
      </c>
      <c r="G83" s="6"/>
      <c r="H83" s="7">
        <f t="shared" si="2"/>
        <v>0</v>
      </c>
      <c r="I83" s="5" t="s">
        <v>214</v>
      </c>
      <c r="J83" s="5" t="s">
        <v>215</v>
      </c>
      <c r="K83" s="5" t="s">
        <v>216</v>
      </c>
      <c r="L83" s="5" t="s">
        <v>354</v>
      </c>
    </row>
    <row r="84" spans="1:12" ht="45" x14ac:dyDescent="0.25">
      <c r="A84" s="1">
        <f t="shared" si="3"/>
        <v>83</v>
      </c>
      <c r="B84" s="12">
        <v>197474</v>
      </c>
      <c r="C84" s="13" t="s">
        <v>1</v>
      </c>
      <c r="D84" s="14" t="s">
        <v>613</v>
      </c>
      <c r="E84" s="14" t="s">
        <v>615</v>
      </c>
      <c r="F84" s="15">
        <v>1</v>
      </c>
      <c r="G84" s="6"/>
      <c r="H84" s="7">
        <f t="shared" si="2"/>
        <v>0</v>
      </c>
      <c r="I84" s="5" t="s">
        <v>103</v>
      </c>
      <c r="J84" s="5" t="s">
        <v>104</v>
      </c>
      <c r="K84" s="5" t="s">
        <v>514</v>
      </c>
      <c r="L84" s="5" t="s">
        <v>515</v>
      </c>
    </row>
    <row r="85" spans="1:12" ht="45" x14ac:dyDescent="0.25">
      <c r="A85" s="1">
        <f t="shared" si="3"/>
        <v>84</v>
      </c>
      <c r="B85" s="12">
        <v>197475</v>
      </c>
      <c r="C85" s="13" t="s">
        <v>1</v>
      </c>
      <c r="D85" s="14" t="s">
        <v>509</v>
      </c>
      <c r="E85" s="14" t="s">
        <v>513</v>
      </c>
      <c r="F85" s="15">
        <v>1</v>
      </c>
      <c r="G85" s="6"/>
      <c r="H85" s="7">
        <f t="shared" si="2"/>
        <v>0</v>
      </c>
      <c r="I85" s="5" t="s">
        <v>103</v>
      </c>
      <c r="J85" s="5" t="s">
        <v>104</v>
      </c>
      <c r="K85" s="5" t="s">
        <v>514</v>
      </c>
      <c r="L85" s="5" t="s">
        <v>515</v>
      </c>
    </row>
    <row r="86" spans="1:12" ht="60" x14ac:dyDescent="0.25">
      <c r="A86" s="1">
        <f t="shared" si="3"/>
        <v>85</v>
      </c>
      <c r="B86" s="12">
        <v>198747</v>
      </c>
      <c r="C86" s="13" t="s">
        <v>1</v>
      </c>
      <c r="D86" s="14" t="s">
        <v>198</v>
      </c>
      <c r="E86" s="14" t="s">
        <v>199</v>
      </c>
      <c r="F86" s="15">
        <v>1</v>
      </c>
      <c r="G86" s="6"/>
      <c r="H86" s="7">
        <f t="shared" si="2"/>
        <v>0</v>
      </c>
      <c r="I86" s="5" t="s">
        <v>200</v>
      </c>
      <c r="J86" s="5" t="s">
        <v>201</v>
      </c>
      <c r="K86" s="5" t="s">
        <v>202</v>
      </c>
      <c r="L86" s="5" t="s">
        <v>203</v>
      </c>
    </row>
    <row r="87" spans="1:12" ht="60" x14ac:dyDescent="0.25">
      <c r="A87" s="1">
        <f t="shared" si="3"/>
        <v>86</v>
      </c>
      <c r="B87" s="12">
        <v>198748</v>
      </c>
      <c r="C87" s="13" t="s">
        <v>1</v>
      </c>
      <c r="D87" s="14" t="s">
        <v>205</v>
      </c>
      <c r="E87" s="14" t="s">
        <v>206</v>
      </c>
      <c r="F87" s="15">
        <v>1</v>
      </c>
      <c r="G87" s="6"/>
      <c r="H87" s="7">
        <f t="shared" si="2"/>
        <v>0</v>
      </c>
      <c r="I87" s="5" t="s">
        <v>200</v>
      </c>
      <c r="J87" s="5" t="s">
        <v>201</v>
      </c>
      <c r="K87" s="5" t="s">
        <v>202</v>
      </c>
      <c r="L87" s="5" t="s">
        <v>203</v>
      </c>
    </row>
    <row r="88" spans="1:12" ht="60" x14ac:dyDescent="0.25">
      <c r="A88" s="1">
        <f t="shared" si="3"/>
        <v>87</v>
      </c>
      <c r="B88" s="12">
        <v>199411</v>
      </c>
      <c r="C88" s="13" t="s">
        <v>1</v>
      </c>
      <c r="D88" s="14" t="s">
        <v>709</v>
      </c>
      <c r="E88" s="14" t="s">
        <v>484</v>
      </c>
      <c r="F88" s="15">
        <v>1</v>
      </c>
      <c r="G88" s="6"/>
      <c r="H88" s="7">
        <f t="shared" si="2"/>
        <v>0</v>
      </c>
      <c r="I88" s="5" t="s">
        <v>57</v>
      </c>
      <c r="J88" s="5" t="s">
        <v>58</v>
      </c>
      <c r="K88" s="5" t="s">
        <v>485</v>
      </c>
      <c r="L88" s="5" t="s">
        <v>486</v>
      </c>
    </row>
    <row r="89" spans="1:12" ht="60" x14ac:dyDescent="0.25">
      <c r="A89" s="1">
        <f t="shared" si="3"/>
        <v>88</v>
      </c>
      <c r="B89" s="12">
        <v>199412</v>
      </c>
      <c r="C89" s="13" t="s">
        <v>1</v>
      </c>
      <c r="D89" s="14" t="s">
        <v>71</v>
      </c>
      <c r="E89" s="14" t="s">
        <v>601</v>
      </c>
      <c r="F89" s="15">
        <v>1</v>
      </c>
      <c r="G89" s="6"/>
      <c r="H89" s="7">
        <f t="shared" si="2"/>
        <v>0</v>
      </c>
      <c r="I89" s="5" t="s">
        <v>57</v>
      </c>
      <c r="J89" s="5" t="s">
        <v>58</v>
      </c>
      <c r="K89" s="5" t="s">
        <v>485</v>
      </c>
      <c r="L89" s="5" t="s">
        <v>486</v>
      </c>
    </row>
    <row r="90" spans="1:12" ht="90" x14ac:dyDescent="0.25">
      <c r="A90" s="1">
        <f t="shared" si="3"/>
        <v>89</v>
      </c>
      <c r="B90" s="12">
        <v>199987</v>
      </c>
      <c r="C90" s="13" t="s">
        <v>1</v>
      </c>
      <c r="D90" s="14" t="s">
        <v>472</v>
      </c>
      <c r="E90" s="14" t="s">
        <v>473</v>
      </c>
      <c r="F90" s="15">
        <v>1</v>
      </c>
      <c r="G90" s="6"/>
      <c r="H90" s="7">
        <f t="shared" si="2"/>
        <v>0</v>
      </c>
      <c r="I90" s="5" t="s">
        <v>474</v>
      </c>
      <c r="J90" s="5" t="s">
        <v>475</v>
      </c>
      <c r="K90" s="5" t="s">
        <v>476</v>
      </c>
      <c r="L90" s="5" t="s">
        <v>477</v>
      </c>
    </row>
    <row r="91" spans="1:12" ht="60" x14ac:dyDescent="0.25">
      <c r="A91" s="1">
        <f t="shared" si="3"/>
        <v>90</v>
      </c>
      <c r="B91" s="12">
        <v>200829</v>
      </c>
      <c r="C91" s="13" t="s">
        <v>1</v>
      </c>
      <c r="D91" s="14" t="s">
        <v>238</v>
      </c>
      <c r="E91" s="14" t="s">
        <v>551</v>
      </c>
      <c r="F91" s="15">
        <v>6</v>
      </c>
      <c r="G91" s="6"/>
      <c r="H91" s="7">
        <f t="shared" si="2"/>
        <v>0</v>
      </c>
      <c r="I91" s="5" t="s">
        <v>63</v>
      </c>
      <c r="J91" s="5" t="s">
        <v>64</v>
      </c>
      <c r="K91" s="5" t="s">
        <v>151</v>
      </c>
      <c r="L91" s="5" t="s">
        <v>152</v>
      </c>
    </row>
    <row r="92" spans="1:12" ht="30" x14ac:dyDescent="0.25">
      <c r="A92" s="1">
        <f t="shared" si="3"/>
        <v>91</v>
      </c>
      <c r="B92" s="12">
        <v>201230</v>
      </c>
      <c r="C92" s="13" t="s">
        <v>1</v>
      </c>
      <c r="D92" s="14" t="s">
        <v>18</v>
      </c>
      <c r="E92" s="14" t="s">
        <v>355</v>
      </c>
      <c r="F92" s="15">
        <v>1</v>
      </c>
      <c r="G92" s="6"/>
      <c r="H92" s="7">
        <f t="shared" si="2"/>
        <v>0</v>
      </c>
      <c r="I92" s="5" t="s">
        <v>269</v>
      </c>
      <c r="J92" s="5" t="s">
        <v>270</v>
      </c>
      <c r="K92" s="5" t="s">
        <v>271</v>
      </c>
      <c r="L92" s="5" t="s">
        <v>272</v>
      </c>
    </row>
    <row r="93" spans="1:12" ht="60" x14ac:dyDescent="0.25">
      <c r="A93" s="1">
        <f t="shared" si="3"/>
        <v>92</v>
      </c>
      <c r="B93" s="12">
        <v>201410</v>
      </c>
      <c r="C93" s="13" t="s">
        <v>1</v>
      </c>
      <c r="D93" s="14" t="s">
        <v>111</v>
      </c>
      <c r="E93" s="14" t="s">
        <v>112</v>
      </c>
      <c r="F93" s="15">
        <v>4</v>
      </c>
      <c r="G93" s="6"/>
      <c r="H93" s="7">
        <f t="shared" si="2"/>
        <v>0</v>
      </c>
      <c r="I93" s="5" t="s">
        <v>63</v>
      </c>
      <c r="J93" s="5" t="s">
        <v>64</v>
      </c>
      <c r="K93" s="5" t="s">
        <v>113</v>
      </c>
      <c r="L93" s="5" t="s">
        <v>114</v>
      </c>
    </row>
    <row r="94" spans="1:12" ht="60" x14ac:dyDescent="0.25">
      <c r="A94" s="1">
        <f t="shared" si="3"/>
        <v>93</v>
      </c>
      <c r="B94" s="12">
        <v>201411</v>
      </c>
      <c r="C94" s="13" t="s">
        <v>1</v>
      </c>
      <c r="D94" s="14" t="s">
        <v>478</v>
      </c>
      <c r="E94" s="14" t="s">
        <v>479</v>
      </c>
      <c r="F94" s="15">
        <v>1</v>
      </c>
      <c r="G94" s="6"/>
      <c r="H94" s="7">
        <f t="shared" si="2"/>
        <v>0</v>
      </c>
      <c r="I94" s="5" t="s">
        <v>63</v>
      </c>
      <c r="J94" s="5" t="s">
        <v>64</v>
      </c>
      <c r="K94" s="5" t="s">
        <v>113</v>
      </c>
      <c r="L94" s="5" t="s">
        <v>114</v>
      </c>
    </row>
    <row r="95" spans="1:12" ht="90" x14ac:dyDescent="0.25">
      <c r="A95" s="1">
        <f t="shared" si="3"/>
        <v>94</v>
      </c>
      <c r="B95" s="12">
        <v>201961</v>
      </c>
      <c r="C95" s="13" t="s">
        <v>1</v>
      </c>
      <c r="D95" s="14" t="s">
        <v>490</v>
      </c>
      <c r="E95" s="14" t="s">
        <v>494</v>
      </c>
      <c r="F95" s="15">
        <v>5</v>
      </c>
      <c r="G95" s="6"/>
      <c r="H95" s="7">
        <f t="shared" si="2"/>
        <v>0</v>
      </c>
      <c r="I95" s="5" t="s">
        <v>474</v>
      </c>
      <c r="J95" s="5" t="s">
        <v>475</v>
      </c>
      <c r="K95" s="5" t="s">
        <v>476</v>
      </c>
      <c r="L95" s="5" t="s">
        <v>477</v>
      </c>
    </row>
    <row r="96" spans="1:12" ht="60" x14ac:dyDescent="0.25">
      <c r="A96" s="1">
        <f t="shared" si="3"/>
        <v>95</v>
      </c>
      <c r="B96" s="12">
        <v>203961</v>
      </c>
      <c r="C96" s="13" t="s">
        <v>1</v>
      </c>
      <c r="D96" s="14" t="s">
        <v>158</v>
      </c>
      <c r="E96" s="14" t="s">
        <v>564</v>
      </c>
      <c r="F96" s="15">
        <v>1</v>
      </c>
      <c r="G96" s="6"/>
      <c r="H96" s="7">
        <f t="shared" si="2"/>
        <v>0</v>
      </c>
      <c r="I96" s="5" t="s">
        <v>57</v>
      </c>
      <c r="J96" s="5" t="s">
        <v>58</v>
      </c>
      <c r="K96" s="5" t="s">
        <v>565</v>
      </c>
      <c r="L96" s="5" t="s">
        <v>566</v>
      </c>
    </row>
    <row r="97" spans="1:12" ht="45" x14ac:dyDescent="0.25">
      <c r="A97" s="1">
        <f t="shared" si="3"/>
        <v>96</v>
      </c>
      <c r="B97" s="12">
        <v>205050</v>
      </c>
      <c r="C97" s="13" t="s">
        <v>1</v>
      </c>
      <c r="D97" s="14" t="s">
        <v>18</v>
      </c>
      <c r="E97" s="14" t="s">
        <v>44</v>
      </c>
      <c r="F97" s="15">
        <v>1</v>
      </c>
      <c r="G97" s="6"/>
      <c r="H97" s="7">
        <f t="shared" si="2"/>
        <v>0</v>
      </c>
      <c r="I97" s="5" t="s">
        <v>45</v>
      </c>
      <c r="J97" s="5" t="s">
        <v>46</v>
      </c>
      <c r="K97" s="5" t="s">
        <v>47</v>
      </c>
      <c r="L97" s="5" t="s">
        <v>48</v>
      </c>
    </row>
    <row r="98" spans="1:12" ht="60" x14ac:dyDescent="0.25">
      <c r="A98" s="1">
        <f t="shared" si="3"/>
        <v>97</v>
      </c>
      <c r="B98" s="12">
        <v>206457</v>
      </c>
      <c r="C98" s="13" t="s">
        <v>1</v>
      </c>
      <c r="D98" s="14" t="s">
        <v>423</v>
      </c>
      <c r="E98" s="14" t="s">
        <v>424</v>
      </c>
      <c r="F98" s="15">
        <v>1</v>
      </c>
      <c r="G98" s="6"/>
      <c r="H98" s="7">
        <f t="shared" si="2"/>
        <v>0</v>
      </c>
      <c r="I98" s="5" t="s">
        <v>57</v>
      </c>
      <c r="J98" s="5" t="s">
        <v>58</v>
      </c>
      <c r="K98" s="5" t="s">
        <v>186</v>
      </c>
      <c r="L98" s="5" t="s">
        <v>187</v>
      </c>
    </row>
    <row r="99" spans="1:12" ht="60" x14ac:dyDescent="0.25">
      <c r="A99" s="1">
        <f t="shared" si="3"/>
        <v>98</v>
      </c>
      <c r="B99" s="12">
        <v>206458</v>
      </c>
      <c r="C99" s="13" t="s">
        <v>1</v>
      </c>
      <c r="D99" s="14" t="s">
        <v>409</v>
      </c>
      <c r="E99" s="14" t="s">
        <v>410</v>
      </c>
      <c r="F99" s="15">
        <v>2</v>
      </c>
      <c r="G99" s="6"/>
      <c r="H99" s="7">
        <f t="shared" si="2"/>
        <v>0</v>
      </c>
      <c r="I99" s="5" t="s">
        <v>57</v>
      </c>
      <c r="J99" s="5" t="s">
        <v>58</v>
      </c>
      <c r="K99" s="5" t="s">
        <v>186</v>
      </c>
      <c r="L99" s="5" t="s">
        <v>187</v>
      </c>
    </row>
    <row r="100" spans="1:12" ht="60" x14ac:dyDescent="0.25">
      <c r="A100" s="1">
        <f t="shared" si="3"/>
        <v>99</v>
      </c>
      <c r="B100" s="12">
        <v>206459</v>
      </c>
      <c r="C100" s="13" t="s">
        <v>1</v>
      </c>
      <c r="D100" s="14" t="s">
        <v>439</v>
      </c>
      <c r="E100" s="14" t="s">
        <v>440</v>
      </c>
      <c r="F100" s="15">
        <v>1</v>
      </c>
      <c r="G100" s="6"/>
      <c r="H100" s="7">
        <f t="shared" si="2"/>
        <v>0</v>
      </c>
      <c r="I100" s="5" t="s">
        <v>57</v>
      </c>
      <c r="J100" s="5" t="s">
        <v>58</v>
      </c>
      <c r="K100" s="5" t="s">
        <v>186</v>
      </c>
      <c r="L100" s="5" t="s">
        <v>187</v>
      </c>
    </row>
    <row r="101" spans="1:12" ht="60" x14ac:dyDescent="0.25">
      <c r="A101" s="1">
        <f t="shared" si="3"/>
        <v>100</v>
      </c>
      <c r="B101" s="12">
        <v>206460</v>
      </c>
      <c r="C101" s="13" t="s">
        <v>1</v>
      </c>
      <c r="D101" s="14" t="s">
        <v>184</v>
      </c>
      <c r="E101" s="14" t="s">
        <v>185</v>
      </c>
      <c r="F101" s="15">
        <v>1</v>
      </c>
      <c r="G101" s="6"/>
      <c r="H101" s="7">
        <f t="shared" si="2"/>
        <v>0</v>
      </c>
      <c r="I101" s="5" t="s">
        <v>57</v>
      </c>
      <c r="J101" s="5" t="s">
        <v>58</v>
      </c>
      <c r="K101" s="5" t="s">
        <v>186</v>
      </c>
      <c r="L101" s="5" t="s">
        <v>187</v>
      </c>
    </row>
    <row r="102" spans="1:12" ht="60" x14ac:dyDescent="0.25">
      <c r="A102" s="1">
        <f t="shared" si="3"/>
        <v>101</v>
      </c>
      <c r="B102" s="12">
        <v>206461</v>
      </c>
      <c r="C102" s="13" t="s">
        <v>1</v>
      </c>
      <c r="D102" s="14" t="s">
        <v>579</v>
      </c>
      <c r="E102" s="14" t="s">
        <v>580</v>
      </c>
      <c r="F102" s="15">
        <v>1</v>
      </c>
      <c r="G102" s="6"/>
      <c r="H102" s="7">
        <f t="shared" si="2"/>
        <v>0</v>
      </c>
      <c r="I102" s="5" t="s">
        <v>57</v>
      </c>
      <c r="J102" s="5" t="s">
        <v>58</v>
      </c>
      <c r="K102" s="5" t="s">
        <v>186</v>
      </c>
      <c r="L102" s="5" t="s">
        <v>187</v>
      </c>
    </row>
    <row r="103" spans="1:12" ht="45" x14ac:dyDescent="0.25">
      <c r="A103" s="1">
        <f t="shared" si="3"/>
        <v>102</v>
      </c>
      <c r="B103" s="17">
        <v>208697</v>
      </c>
      <c r="C103" s="13" t="s">
        <v>1</v>
      </c>
      <c r="D103" s="14" t="s">
        <v>10</v>
      </c>
      <c r="E103" s="14" t="s">
        <v>11</v>
      </c>
      <c r="F103" s="15">
        <v>2</v>
      </c>
      <c r="G103" s="6"/>
      <c r="H103" s="7">
        <f t="shared" si="2"/>
        <v>0</v>
      </c>
      <c r="I103" s="5" t="s">
        <v>4</v>
      </c>
      <c r="J103" s="5" t="s">
        <v>5</v>
      </c>
      <c r="K103" s="5" t="s">
        <v>6</v>
      </c>
      <c r="L103" s="5" t="s">
        <v>7</v>
      </c>
    </row>
    <row r="104" spans="1:12" ht="45" x14ac:dyDescent="0.25">
      <c r="A104" s="1">
        <f t="shared" si="3"/>
        <v>103</v>
      </c>
      <c r="B104" s="17">
        <v>208698</v>
      </c>
      <c r="C104" s="13" t="s">
        <v>1</v>
      </c>
      <c r="D104" s="14" t="s">
        <v>8</v>
      </c>
      <c r="E104" s="14" t="s">
        <v>9</v>
      </c>
      <c r="F104" s="15">
        <v>2</v>
      </c>
      <c r="G104" s="6"/>
      <c r="H104" s="7">
        <f t="shared" si="2"/>
        <v>0</v>
      </c>
      <c r="I104" s="5" t="s">
        <v>4</v>
      </c>
      <c r="J104" s="5" t="s">
        <v>5</v>
      </c>
      <c r="K104" s="5" t="s">
        <v>6</v>
      </c>
      <c r="L104" s="5" t="s">
        <v>7</v>
      </c>
    </row>
    <row r="105" spans="1:12" ht="45" x14ac:dyDescent="0.25">
      <c r="A105" s="1">
        <f t="shared" si="3"/>
        <v>104</v>
      </c>
      <c r="B105" s="17">
        <v>208699</v>
      </c>
      <c r="C105" s="13" t="s">
        <v>1</v>
      </c>
      <c r="D105" s="14" t="s">
        <v>2</v>
      </c>
      <c r="E105" s="14" t="s">
        <v>3</v>
      </c>
      <c r="F105" s="15">
        <v>1</v>
      </c>
      <c r="G105" s="6"/>
      <c r="H105" s="7">
        <f t="shared" si="2"/>
        <v>0</v>
      </c>
      <c r="I105" s="5" t="s">
        <v>4</v>
      </c>
      <c r="J105" s="5" t="s">
        <v>5</v>
      </c>
      <c r="K105" s="5" t="s">
        <v>6</v>
      </c>
      <c r="L105" s="5" t="s">
        <v>7</v>
      </c>
    </row>
    <row r="106" spans="1:12" ht="75" x14ac:dyDescent="0.25">
      <c r="A106" s="1">
        <f t="shared" si="3"/>
        <v>105</v>
      </c>
      <c r="B106" s="12">
        <v>208959</v>
      </c>
      <c r="C106" s="13" t="s">
        <v>1</v>
      </c>
      <c r="D106" s="14" t="s">
        <v>709</v>
      </c>
      <c r="E106" s="14" t="s">
        <v>394</v>
      </c>
      <c r="F106" s="15">
        <v>3</v>
      </c>
      <c r="G106" s="6"/>
      <c r="H106" s="7">
        <f t="shared" si="2"/>
        <v>0</v>
      </c>
      <c r="I106" s="5" t="s">
        <v>40</v>
      </c>
      <c r="J106" s="5" t="s">
        <v>41</v>
      </c>
      <c r="K106" s="5" t="s">
        <v>42</v>
      </c>
      <c r="L106" s="5" t="s">
        <v>43</v>
      </c>
    </row>
    <row r="107" spans="1:12" ht="45" x14ac:dyDescent="0.25">
      <c r="A107" s="1">
        <f t="shared" si="3"/>
        <v>106</v>
      </c>
      <c r="B107" s="12">
        <v>208960</v>
      </c>
      <c r="C107" s="13" t="s">
        <v>1</v>
      </c>
      <c r="D107" s="14" t="s">
        <v>603</v>
      </c>
      <c r="E107" s="14" t="s">
        <v>604</v>
      </c>
      <c r="F107" s="15">
        <v>3</v>
      </c>
      <c r="G107" s="6"/>
      <c r="H107" s="7">
        <f t="shared" si="2"/>
        <v>0</v>
      </c>
      <c r="I107" s="5" t="s">
        <v>40</v>
      </c>
      <c r="J107" s="5" t="s">
        <v>41</v>
      </c>
      <c r="K107" s="5" t="s">
        <v>42</v>
      </c>
      <c r="L107" s="5" t="s">
        <v>43</v>
      </c>
    </row>
    <row r="108" spans="1:12" ht="60" x14ac:dyDescent="0.25">
      <c r="A108" s="1">
        <f t="shared" si="3"/>
        <v>107</v>
      </c>
      <c r="B108" s="12">
        <v>209036</v>
      </c>
      <c r="C108" s="13" t="s">
        <v>1</v>
      </c>
      <c r="D108" s="14" t="s">
        <v>419</v>
      </c>
      <c r="E108" s="14" t="s">
        <v>420</v>
      </c>
      <c r="F108" s="15">
        <v>2</v>
      </c>
      <c r="G108" s="6"/>
      <c r="H108" s="7">
        <f t="shared" si="2"/>
        <v>0</v>
      </c>
      <c r="I108" s="5" t="s">
        <v>40</v>
      </c>
      <c r="J108" s="5" t="s">
        <v>41</v>
      </c>
      <c r="K108" s="5" t="s">
        <v>42</v>
      </c>
      <c r="L108" s="5" t="s">
        <v>43</v>
      </c>
    </row>
    <row r="109" spans="1:12" ht="45" x14ac:dyDescent="0.25">
      <c r="A109" s="1">
        <f t="shared" si="3"/>
        <v>108</v>
      </c>
      <c r="B109" s="12">
        <v>209037</v>
      </c>
      <c r="C109" s="13" t="s">
        <v>1</v>
      </c>
      <c r="D109" s="14" t="s">
        <v>38</v>
      </c>
      <c r="E109" s="14" t="s">
        <v>39</v>
      </c>
      <c r="F109" s="15">
        <v>1</v>
      </c>
      <c r="G109" s="6"/>
      <c r="H109" s="7">
        <f t="shared" si="2"/>
        <v>0</v>
      </c>
      <c r="I109" s="5" t="s">
        <v>40</v>
      </c>
      <c r="J109" s="5" t="s">
        <v>41</v>
      </c>
      <c r="K109" s="5" t="s">
        <v>42</v>
      </c>
      <c r="L109" s="5" t="s">
        <v>43</v>
      </c>
    </row>
    <row r="110" spans="1:12" ht="45" x14ac:dyDescent="0.25">
      <c r="A110" s="1">
        <f t="shared" si="3"/>
        <v>109</v>
      </c>
      <c r="B110" s="12">
        <v>209097</v>
      </c>
      <c r="C110" s="13" t="s">
        <v>1</v>
      </c>
      <c r="D110" s="14" t="s">
        <v>503</v>
      </c>
      <c r="E110" s="14" t="s">
        <v>504</v>
      </c>
      <c r="F110" s="15">
        <v>4</v>
      </c>
      <c r="G110" s="6"/>
      <c r="H110" s="7">
        <f t="shared" si="2"/>
        <v>0</v>
      </c>
      <c r="I110" s="5" t="s">
        <v>40</v>
      </c>
      <c r="J110" s="5" t="s">
        <v>41</v>
      </c>
      <c r="K110" s="5" t="s">
        <v>247</v>
      </c>
      <c r="L110" s="5" t="s">
        <v>248</v>
      </c>
    </row>
    <row r="111" spans="1:12" ht="45" x14ac:dyDescent="0.25">
      <c r="A111" s="1">
        <f t="shared" si="3"/>
        <v>110</v>
      </c>
      <c r="B111" s="12">
        <v>209098</v>
      </c>
      <c r="C111" s="13" t="s">
        <v>1</v>
      </c>
      <c r="D111" s="14" t="s">
        <v>316</v>
      </c>
      <c r="E111" s="14" t="s">
        <v>317</v>
      </c>
      <c r="F111" s="15">
        <v>1</v>
      </c>
      <c r="G111" s="6"/>
      <c r="H111" s="7">
        <f t="shared" si="2"/>
        <v>0</v>
      </c>
      <c r="I111" s="5" t="s">
        <v>40</v>
      </c>
      <c r="J111" s="5" t="s">
        <v>41</v>
      </c>
      <c r="K111" s="5" t="s">
        <v>247</v>
      </c>
      <c r="L111" s="5" t="s">
        <v>248</v>
      </c>
    </row>
    <row r="112" spans="1:12" ht="45" x14ac:dyDescent="0.25">
      <c r="A112" s="1">
        <f t="shared" si="3"/>
        <v>111</v>
      </c>
      <c r="B112" s="12">
        <v>209099</v>
      </c>
      <c r="C112" s="13" t="s">
        <v>1</v>
      </c>
      <c r="D112" s="14" t="s">
        <v>505</v>
      </c>
      <c r="E112" s="14" t="s">
        <v>506</v>
      </c>
      <c r="F112" s="15">
        <v>1</v>
      </c>
      <c r="G112" s="6"/>
      <c r="H112" s="7">
        <f t="shared" si="2"/>
        <v>0</v>
      </c>
      <c r="I112" s="5" t="s">
        <v>40</v>
      </c>
      <c r="J112" s="5" t="s">
        <v>41</v>
      </c>
      <c r="K112" s="5" t="s">
        <v>247</v>
      </c>
      <c r="L112" s="5" t="s">
        <v>248</v>
      </c>
    </row>
    <row r="113" spans="1:12" ht="45" x14ac:dyDescent="0.25">
      <c r="A113" s="1">
        <f t="shared" si="3"/>
        <v>112</v>
      </c>
      <c r="B113" s="12">
        <v>209100</v>
      </c>
      <c r="C113" s="13" t="s">
        <v>1</v>
      </c>
      <c r="D113" s="14" t="s">
        <v>245</v>
      </c>
      <c r="E113" s="14" t="s">
        <v>246</v>
      </c>
      <c r="F113" s="15">
        <v>2</v>
      </c>
      <c r="G113" s="6"/>
      <c r="H113" s="7">
        <f t="shared" si="2"/>
        <v>0</v>
      </c>
      <c r="I113" s="5" t="s">
        <v>40</v>
      </c>
      <c r="J113" s="5" t="s">
        <v>41</v>
      </c>
      <c r="K113" s="5" t="s">
        <v>247</v>
      </c>
      <c r="L113" s="5" t="s">
        <v>248</v>
      </c>
    </row>
    <row r="114" spans="1:12" ht="45" x14ac:dyDescent="0.25">
      <c r="A114" s="1">
        <f t="shared" si="3"/>
        <v>113</v>
      </c>
      <c r="B114" s="12">
        <v>209101</v>
      </c>
      <c r="C114" s="13" t="s">
        <v>1</v>
      </c>
      <c r="D114" s="14" t="s">
        <v>571</v>
      </c>
      <c r="E114" s="14" t="s">
        <v>572</v>
      </c>
      <c r="F114" s="15">
        <v>4</v>
      </c>
      <c r="G114" s="6"/>
      <c r="H114" s="7">
        <f t="shared" si="2"/>
        <v>0</v>
      </c>
      <c r="I114" s="5" t="s">
        <v>40</v>
      </c>
      <c r="J114" s="5" t="s">
        <v>41</v>
      </c>
      <c r="K114" s="5" t="s">
        <v>247</v>
      </c>
      <c r="L114" s="5" t="s">
        <v>248</v>
      </c>
    </row>
    <row r="115" spans="1:12" ht="45" x14ac:dyDescent="0.25">
      <c r="A115" s="1">
        <f t="shared" si="3"/>
        <v>114</v>
      </c>
      <c r="B115" s="12">
        <v>209102</v>
      </c>
      <c r="C115" s="13" t="s">
        <v>1</v>
      </c>
      <c r="D115" s="14" t="s">
        <v>363</v>
      </c>
      <c r="E115" s="14" t="s">
        <v>365</v>
      </c>
      <c r="F115" s="15">
        <v>1</v>
      </c>
      <c r="G115" s="6"/>
      <c r="H115" s="7">
        <f t="shared" si="2"/>
        <v>0</v>
      </c>
      <c r="I115" s="5" t="s">
        <v>40</v>
      </c>
      <c r="J115" s="5" t="s">
        <v>41</v>
      </c>
      <c r="K115" s="5" t="s">
        <v>247</v>
      </c>
      <c r="L115" s="5" t="s">
        <v>248</v>
      </c>
    </row>
    <row r="116" spans="1:12" ht="45" x14ac:dyDescent="0.25">
      <c r="A116" s="1">
        <f t="shared" si="3"/>
        <v>115</v>
      </c>
      <c r="B116" s="12">
        <v>209103</v>
      </c>
      <c r="C116" s="13" t="s">
        <v>1</v>
      </c>
      <c r="D116" s="14" t="s">
        <v>519</v>
      </c>
      <c r="E116" s="14" t="s">
        <v>520</v>
      </c>
      <c r="F116" s="15">
        <v>1</v>
      </c>
      <c r="G116" s="6"/>
      <c r="H116" s="7">
        <f t="shared" si="2"/>
        <v>0</v>
      </c>
      <c r="I116" s="5" t="s">
        <v>40</v>
      </c>
      <c r="J116" s="5" t="s">
        <v>41</v>
      </c>
      <c r="K116" s="5" t="s">
        <v>247</v>
      </c>
      <c r="L116" s="5" t="s">
        <v>248</v>
      </c>
    </row>
    <row r="117" spans="1:12" ht="45" x14ac:dyDescent="0.25">
      <c r="A117" s="1">
        <f t="shared" si="3"/>
        <v>116</v>
      </c>
      <c r="B117" s="12">
        <v>209104</v>
      </c>
      <c r="C117" s="13" t="s">
        <v>1</v>
      </c>
      <c r="D117" s="14" t="s">
        <v>326</v>
      </c>
      <c r="E117" s="14" t="s">
        <v>327</v>
      </c>
      <c r="F117" s="15">
        <v>2</v>
      </c>
      <c r="G117" s="6"/>
      <c r="H117" s="7">
        <f t="shared" si="2"/>
        <v>0</v>
      </c>
      <c r="I117" s="5" t="s">
        <v>40</v>
      </c>
      <c r="J117" s="5" t="s">
        <v>41</v>
      </c>
      <c r="K117" s="5" t="s">
        <v>247</v>
      </c>
      <c r="L117" s="5" t="s">
        <v>248</v>
      </c>
    </row>
    <row r="118" spans="1:12" ht="45" x14ac:dyDescent="0.25">
      <c r="A118" s="1">
        <f t="shared" si="3"/>
        <v>117</v>
      </c>
      <c r="B118" s="12">
        <v>209105</v>
      </c>
      <c r="C118" s="13" t="s">
        <v>1</v>
      </c>
      <c r="D118" s="14" t="s">
        <v>308</v>
      </c>
      <c r="E118" s="14" t="s">
        <v>310</v>
      </c>
      <c r="F118" s="15">
        <v>1</v>
      </c>
      <c r="G118" s="6"/>
      <c r="H118" s="7">
        <f t="shared" si="2"/>
        <v>0</v>
      </c>
      <c r="I118" s="5" t="s">
        <v>40</v>
      </c>
      <c r="J118" s="5" t="s">
        <v>41</v>
      </c>
      <c r="K118" s="5" t="s">
        <v>247</v>
      </c>
      <c r="L118" s="5" t="s">
        <v>248</v>
      </c>
    </row>
    <row r="119" spans="1:12" ht="75" x14ac:dyDescent="0.25">
      <c r="A119" s="1">
        <f t="shared" si="3"/>
        <v>118</v>
      </c>
      <c r="B119" s="12">
        <v>209247</v>
      </c>
      <c r="C119" s="13" t="s">
        <v>1</v>
      </c>
      <c r="D119" s="14" t="s">
        <v>368</v>
      </c>
      <c r="E119" s="14" t="s">
        <v>369</v>
      </c>
      <c r="F119" s="15">
        <v>2</v>
      </c>
      <c r="G119" s="6"/>
      <c r="H119" s="7">
        <f t="shared" si="2"/>
        <v>0</v>
      </c>
      <c r="I119" s="5" t="s">
        <v>370</v>
      </c>
      <c r="J119" s="5" t="s">
        <v>371</v>
      </c>
      <c r="K119" s="5" t="s">
        <v>372</v>
      </c>
      <c r="L119" s="5" t="s">
        <v>373</v>
      </c>
    </row>
    <row r="120" spans="1:12" ht="60" x14ac:dyDescent="0.25">
      <c r="A120" s="1">
        <f t="shared" si="3"/>
        <v>119</v>
      </c>
      <c r="B120" s="12">
        <v>209843</v>
      </c>
      <c r="C120" s="13" t="s">
        <v>1</v>
      </c>
      <c r="D120" s="14" t="s">
        <v>445</v>
      </c>
      <c r="E120" s="14" t="s">
        <v>446</v>
      </c>
      <c r="F120" s="15">
        <v>1</v>
      </c>
      <c r="G120" s="6"/>
      <c r="H120" s="7">
        <f t="shared" si="2"/>
        <v>0</v>
      </c>
      <c r="I120" s="5" t="s">
        <v>57</v>
      </c>
      <c r="J120" s="5" t="s">
        <v>58</v>
      </c>
      <c r="K120" s="5" t="s">
        <v>219</v>
      </c>
      <c r="L120" s="5" t="s">
        <v>220</v>
      </c>
    </row>
    <row r="121" spans="1:12" ht="60" x14ac:dyDescent="0.25">
      <c r="A121" s="1">
        <f t="shared" si="3"/>
        <v>120</v>
      </c>
      <c r="B121" s="12">
        <v>209844</v>
      </c>
      <c r="C121" s="13" t="s">
        <v>1</v>
      </c>
      <c r="D121" s="14" t="s">
        <v>443</v>
      </c>
      <c r="E121" s="14" t="s">
        <v>444</v>
      </c>
      <c r="F121" s="15">
        <v>1</v>
      </c>
      <c r="G121" s="6"/>
      <c r="H121" s="7">
        <f t="shared" si="2"/>
        <v>0</v>
      </c>
      <c r="I121" s="5" t="s">
        <v>57</v>
      </c>
      <c r="J121" s="5" t="s">
        <v>58</v>
      </c>
      <c r="K121" s="5" t="s">
        <v>219</v>
      </c>
      <c r="L121" s="5" t="s">
        <v>220</v>
      </c>
    </row>
    <row r="122" spans="1:12" ht="60" x14ac:dyDescent="0.25">
      <c r="A122" s="1">
        <f t="shared" si="3"/>
        <v>121</v>
      </c>
      <c r="B122" s="12">
        <v>209845</v>
      </c>
      <c r="C122" s="13" t="s">
        <v>1</v>
      </c>
      <c r="D122" s="14" t="s">
        <v>217</v>
      </c>
      <c r="E122" s="14" t="s">
        <v>218</v>
      </c>
      <c r="F122" s="15">
        <v>2</v>
      </c>
      <c r="G122" s="6"/>
      <c r="H122" s="7">
        <f t="shared" si="2"/>
        <v>0</v>
      </c>
      <c r="I122" s="5" t="s">
        <v>57</v>
      </c>
      <c r="J122" s="5" t="s">
        <v>58</v>
      </c>
      <c r="K122" s="5" t="s">
        <v>219</v>
      </c>
      <c r="L122" s="5" t="s">
        <v>220</v>
      </c>
    </row>
    <row r="123" spans="1:12" ht="60" x14ac:dyDescent="0.25">
      <c r="A123" s="1">
        <f t="shared" si="3"/>
        <v>122</v>
      </c>
      <c r="B123" s="12">
        <v>209846</v>
      </c>
      <c r="C123" s="13" t="s">
        <v>1</v>
      </c>
      <c r="D123" s="14" t="s">
        <v>335</v>
      </c>
      <c r="E123" s="14" t="s">
        <v>336</v>
      </c>
      <c r="F123" s="15">
        <v>1</v>
      </c>
      <c r="G123" s="6"/>
      <c r="H123" s="7">
        <f t="shared" si="2"/>
        <v>0</v>
      </c>
      <c r="I123" s="5" t="s">
        <v>57</v>
      </c>
      <c r="J123" s="5" t="s">
        <v>58</v>
      </c>
      <c r="K123" s="5" t="s">
        <v>219</v>
      </c>
      <c r="L123" s="5" t="s">
        <v>220</v>
      </c>
    </row>
    <row r="124" spans="1:12" ht="60" x14ac:dyDescent="0.25">
      <c r="A124" s="1">
        <f t="shared" si="3"/>
        <v>123</v>
      </c>
      <c r="B124" s="12">
        <v>210479</v>
      </c>
      <c r="C124" s="13" t="s">
        <v>1</v>
      </c>
      <c r="D124" s="14" t="s">
        <v>145</v>
      </c>
      <c r="E124" s="14" t="s">
        <v>146</v>
      </c>
      <c r="F124" s="15">
        <v>1</v>
      </c>
      <c r="G124" s="6"/>
      <c r="H124" s="7">
        <f t="shared" si="2"/>
        <v>0</v>
      </c>
      <c r="I124" s="5" t="s">
        <v>80</v>
      </c>
      <c r="J124" s="5" t="s">
        <v>81</v>
      </c>
      <c r="K124" s="5" t="s">
        <v>109</v>
      </c>
      <c r="L124" s="5" t="s">
        <v>110</v>
      </c>
    </row>
    <row r="125" spans="1:12" ht="45" x14ac:dyDescent="0.25">
      <c r="A125" s="1">
        <f t="shared" si="3"/>
        <v>124</v>
      </c>
      <c r="B125" s="12">
        <v>210480</v>
      </c>
      <c r="C125" s="13" t="s">
        <v>1</v>
      </c>
      <c r="D125" s="14" t="s">
        <v>710</v>
      </c>
      <c r="E125" s="14" t="s">
        <v>197</v>
      </c>
      <c r="F125" s="15">
        <v>5</v>
      </c>
      <c r="G125" s="6"/>
      <c r="H125" s="7">
        <f t="shared" si="2"/>
        <v>0</v>
      </c>
      <c r="I125" s="5" t="s">
        <v>80</v>
      </c>
      <c r="J125" s="5" t="s">
        <v>81</v>
      </c>
      <c r="K125" s="5" t="s">
        <v>109</v>
      </c>
      <c r="L125" s="5" t="s">
        <v>110</v>
      </c>
    </row>
    <row r="126" spans="1:12" ht="45" x14ac:dyDescent="0.25">
      <c r="A126" s="1">
        <f t="shared" si="3"/>
        <v>125</v>
      </c>
      <c r="B126" s="12">
        <v>210481</v>
      </c>
      <c r="C126" s="13" t="s">
        <v>1</v>
      </c>
      <c r="D126" s="14" t="s">
        <v>158</v>
      </c>
      <c r="E126" s="14" t="s">
        <v>159</v>
      </c>
      <c r="F126" s="15">
        <v>1</v>
      </c>
      <c r="G126" s="6"/>
      <c r="H126" s="7">
        <f t="shared" si="2"/>
        <v>0</v>
      </c>
      <c r="I126" s="5" t="s">
        <v>80</v>
      </c>
      <c r="J126" s="5" t="s">
        <v>81</v>
      </c>
      <c r="K126" s="5" t="s">
        <v>109</v>
      </c>
      <c r="L126" s="5" t="s">
        <v>110</v>
      </c>
    </row>
    <row r="127" spans="1:12" ht="45" x14ac:dyDescent="0.25">
      <c r="A127" s="1">
        <f t="shared" si="3"/>
        <v>126</v>
      </c>
      <c r="B127" s="12">
        <v>210482</v>
      </c>
      <c r="C127" s="13" t="s">
        <v>1</v>
      </c>
      <c r="D127" s="14" t="s">
        <v>156</v>
      </c>
      <c r="E127" s="14" t="s">
        <v>157</v>
      </c>
      <c r="F127" s="15">
        <v>1</v>
      </c>
      <c r="G127" s="6"/>
      <c r="H127" s="7">
        <f t="shared" si="2"/>
        <v>0</v>
      </c>
      <c r="I127" s="5" t="s">
        <v>80</v>
      </c>
      <c r="J127" s="5" t="s">
        <v>81</v>
      </c>
      <c r="K127" s="5" t="s">
        <v>109</v>
      </c>
      <c r="L127" s="5" t="s">
        <v>110</v>
      </c>
    </row>
    <row r="128" spans="1:12" ht="45" x14ac:dyDescent="0.25">
      <c r="A128" s="1">
        <f t="shared" si="3"/>
        <v>127</v>
      </c>
      <c r="B128" s="12">
        <v>210483</v>
      </c>
      <c r="C128" s="13" t="s">
        <v>1</v>
      </c>
      <c r="D128" s="14" t="s">
        <v>308</v>
      </c>
      <c r="E128" s="14" t="s">
        <v>315</v>
      </c>
      <c r="F128" s="15">
        <v>1</v>
      </c>
      <c r="G128" s="6"/>
      <c r="H128" s="7">
        <f t="shared" si="2"/>
        <v>0</v>
      </c>
      <c r="I128" s="5" t="s">
        <v>80</v>
      </c>
      <c r="J128" s="5" t="s">
        <v>81</v>
      </c>
      <c r="K128" s="5" t="s">
        <v>109</v>
      </c>
      <c r="L128" s="5" t="s">
        <v>110</v>
      </c>
    </row>
    <row r="129" spans="1:12" ht="45" x14ac:dyDescent="0.25">
      <c r="A129" s="1">
        <f t="shared" si="3"/>
        <v>128</v>
      </c>
      <c r="B129" s="12">
        <v>210484</v>
      </c>
      <c r="C129" s="13" t="s">
        <v>1</v>
      </c>
      <c r="D129" s="14" t="s">
        <v>107</v>
      </c>
      <c r="E129" s="14" t="s">
        <v>108</v>
      </c>
      <c r="F129" s="15">
        <v>1</v>
      </c>
      <c r="G129" s="6"/>
      <c r="H129" s="7">
        <f t="shared" si="2"/>
        <v>0</v>
      </c>
      <c r="I129" s="5" t="s">
        <v>80</v>
      </c>
      <c r="J129" s="5" t="s">
        <v>81</v>
      </c>
      <c r="K129" s="5" t="s">
        <v>109</v>
      </c>
      <c r="L129" s="5" t="s">
        <v>110</v>
      </c>
    </row>
    <row r="130" spans="1:12" ht="45" x14ac:dyDescent="0.25">
      <c r="A130" s="1">
        <f t="shared" si="3"/>
        <v>129</v>
      </c>
      <c r="B130" s="12">
        <v>210485</v>
      </c>
      <c r="C130" s="13" t="s">
        <v>1</v>
      </c>
      <c r="D130" s="14" t="s">
        <v>117</v>
      </c>
      <c r="E130" s="14" t="s">
        <v>140</v>
      </c>
      <c r="F130" s="15">
        <v>1</v>
      </c>
      <c r="G130" s="6"/>
      <c r="H130" s="7">
        <f t="shared" si="2"/>
        <v>0</v>
      </c>
      <c r="I130" s="5" t="s">
        <v>80</v>
      </c>
      <c r="J130" s="5" t="s">
        <v>81</v>
      </c>
      <c r="K130" s="5" t="s">
        <v>109</v>
      </c>
      <c r="L130" s="5" t="s">
        <v>110</v>
      </c>
    </row>
    <row r="131" spans="1:12" ht="45" x14ac:dyDescent="0.25">
      <c r="A131" s="1">
        <f t="shared" si="3"/>
        <v>130</v>
      </c>
      <c r="B131" s="12">
        <v>210486</v>
      </c>
      <c r="C131" s="13" t="s">
        <v>1</v>
      </c>
      <c r="D131" s="14" t="s">
        <v>148</v>
      </c>
      <c r="E131" s="14" t="s">
        <v>149</v>
      </c>
      <c r="F131" s="15">
        <v>2</v>
      </c>
      <c r="G131" s="6"/>
      <c r="H131" s="7">
        <f t="shared" ref="H131:H194" si="4">F131*G131</f>
        <v>0</v>
      </c>
      <c r="I131" s="5" t="s">
        <v>80</v>
      </c>
      <c r="J131" s="5" t="s">
        <v>81</v>
      </c>
      <c r="K131" s="5" t="s">
        <v>109</v>
      </c>
      <c r="L131" s="5" t="s">
        <v>110</v>
      </c>
    </row>
    <row r="132" spans="1:12" ht="45" x14ac:dyDescent="0.25">
      <c r="A132" s="1">
        <f t="shared" ref="A132:A195" si="5">ROW(A131)</f>
        <v>131</v>
      </c>
      <c r="B132" s="12">
        <v>210487</v>
      </c>
      <c r="C132" s="13" t="s">
        <v>1</v>
      </c>
      <c r="D132" s="14" t="s">
        <v>174</v>
      </c>
      <c r="E132" s="14" t="s">
        <v>175</v>
      </c>
      <c r="F132" s="15">
        <v>1</v>
      </c>
      <c r="G132" s="6"/>
      <c r="H132" s="7">
        <f t="shared" si="4"/>
        <v>0</v>
      </c>
      <c r="I132" s="5" t="s">
        <v>80</v>
      </c>
      <c r="J132" s="5" t="s">
        <v>81</v>
      </c>
      <c r="K132" s="5" t="s">
        <v>109</v>
      </c>
      <c r="L132" s="5" t="s">
        <v>110</v>
      </c>
    </row>
    <row r="133" spans="1:12" ht="60" x14ac:dyDescent="0.25">
      <c r="A133" s="1">
        <f t="shared" si="5"/>
        <v>132</v>
      </c>
      <c r="B133" s="12">
        <v>210488</v>
      </c>
      <c r="C133" s="13" t="s">
        <v>1</v>
      </c>
      <c r="D133" s="14" t="s">
        <v>711</v>
      </c>
      <c r="E133" s="14" t="s">
        <v>147</v>
      </c>
      <c r="F133" s="15">
        <v>1</v>
      </c>
      <c r="G133" s="6"/>
      <c r="H133" s="7">
        <f t="shared" si="4"/>
        <v>0</v>
      </c>
      <c r="I133" s="5" t="s">
        <v>80</v>
      </c>
      <c r="J133" s="5" t="s">
        <v>81</v>
      </c>
      <c r="K133" s="5" t="s">
        <v>109</v>
      </c>
      <c r="L133" s="5" t="s">
        <v>110</v>
      </c>
    </row>
    <row r="134" spans="1:12" ht="45" x14ac:dyDescent="0.25">
      <c r="A134" s="1">
        <f t="shared" si="5"/>
        <v>133</v>
      </c>
      <c r="B134" s="12">
        <v>210489</v>
      </c>
      <c r="C134" s="13" t="s">
        <v>1</v>
      </c>
      <c r="D134" s="14" t="s">
        <v>368</v>
      </c>
      <c r="E134" s="14" t="s">
        <v>155</v>
      </c>
      <c r="F134" s="15">
        <v>1</v>
      </c>
      <c r="G134" s="6"/>
      <c r="H134" s="7">
        <f t="shared" si="4"/>
        <v>0</v>
      </c>
      <c r="I134" s="5" t="s">
        <v>80</v>
      </c>
      <c r="J134" s="5" t="s">
        <v>81</v>
      </c>
      <c r="K134" s="5" t="s">
        <v>109</v>
      </c>
      <c r="L134" s="5" t="s">
        <v>110</v>
      </c>
    </row>
    <row r="135" spans="1:12" ht="45" x14ac:dyDescent="0.25">
      <c r="A135" s="1">
        <f t="shared" si="5"/>
        <v>134</v>
      </c>
      <c r="B135" s="12">
        <v>210509</v>
      </c>
      <c r="C135" s="13" t="s">
        <v>1</v>
      </c>
      <c r="D135" s="14" t="s">
        <v>671</v>
      </c>
      <c r="E135" s="14" t="s">
        <v>672</v>
      </c>
      <c r="F135" s="15">
        <v>4</v>
      </c>
      <c r="G135" s="6"/>
      <c r="H135" s="7">
        <f t="shared" si="4"/>
        <v>0</v>
      </c>
      <c r="I135" s="5" t="s">
        <v>276</v>
      </c>
      <c r="J135" s="5" t="s">
        <v>277</v>
      </c>
      <c r="K135" s="5" t="s">
        <v>661</v>
      </c>
      <c r="L135" s="5" t="s">
        <v>662</v>
      </c>
    </row>
    <row r="136" spans="1:12" ht="45" x14ac:dyDescent="0.25">
      <c r="A136" s="1">
        <f t="shared" si="5"/>
        <v>135</v>
      </c>
      <c r="B136" s="12">
        <v>210510</v>
      </c>
      <c r="C136" s="13" t="s">
        <v>1</v>
      </c>
      <c r="D136" s="14" t="s">
        <v>684</v>
      </c>
      <c r="E136" s="14" t="s">
        <v>685</v>
      </c>
      <c r="F136" s="15">
        <v>1</v>
      </c>
      <c r="G136" s="6"/>
      <c r="H136" s="7">
        <f t="shared" si="4"/>
        <v>0</v>
      </c>
      <c r="I136" s="5" t="s">
        <v>276</v>
      </c>
      <c r="J136" s="5" t="s">
        <v>277</v>
      </c>
      <c r="K136" s="5" t="s">
        <v>661</v>
      </c>
      <c r="L136" s="5" t="s">
        <v>662</v>
      </c>
    </row>
    <row r="137" spans="1:12" ht="45" x14ac:dyDescent="0.25">
      <c r="A137" s="1">
        <f t="shared" si="5"/>
        <v>136</v>
      </c>
      <c r="B137" s="12">
        <v>210511</v>
      </c>
      <c r="C137" s="13" t="s">
        <v>1</v>
      </c>
      <c r="D137" s="14" t="s">
        <v>659</v>
      </c>
      <c r="E137" s="14" t="s">
        <v>660</v>
      </c>
      <c r="F137" s="15">
        <v>1</v>
      </c>
      <c r="G137" s="6"/>
      <c r="H137" s="7">
        <f t="shared" si="4"/>
        <v>0</v>
      </c>
      <c r="I137" s="5" t="s">
        <v>276</v>
      </c>
      <c r="J137" s="5" t="s">
        <v>277</v>
      </c>
      <c r="K137" s="5" t="s">
        <v>661</v>
      </c>
      <c r="L137" s="5" t="s">
        <v>662</v>
      </c>
    </row>
    <row r="138" spans="1:12" ht="45" x14ac:dyDescent="0.25">
      <c r="A138" s="1">
        <f t="shared" si="5"/>
        <v>137</v>
      </c>
      <c r="B138" s="12">
        <v>210512</v>
      </c>
      <c r="C138" s="13" t="s">
        <v>1</v>
      </c>
      <c r="D138" s="14" t="s">
        <v>468</v>
      </c>
      <c r="E138" s="14" t="s">
        <v>683</v>
      </c>
      <c r="F138" s="15">
        <v>2</v>
      </c>
      <c r="G138" s="6"/>
      <c r="H138" s="7">
        <f t="shared" si="4"/>
        <v>0</v>
      </c>
      <c r="I138" s="5" t="s">
        <v>276</v>
      </c>
      <c r="J138" s="5" t="s">
        <v>277</v>
      </c>
      <c r="K138" s="5" t="s">
        <v>661</v>
      </c>
      <c r="L138" s="5" t="s">
        <v>662</v>
      </c>
    </row>
    <row r="139" spans="1:12" ht="45" x14ac:dyDescent="0.25">
      <c r="A139" s="1">
        <f t="shared" si="5"/>
        <v>138</v>
      </c>
      <c r="B139" s="12">
        <v>210513</v>
      </c>
      <c r="C139" s="13" t="s">
        <v>1</v>
      </c>
      <c r="D139" s="14" t="s">
        <v>681</v>
      </c>
      <c r="E139" s="14" t="s">
        <v>682</v>
      </c>
      <c r="F139" s="15">
        <v>1</v>
      </c>
      <c r="G139" s="6"/>
      <c r="H139" s="7">
        <f t="shared" si="4"/>
        <v>0</v>
      </c>
      <c r="I139" s="5" t="s">
        <v>276</v>
      </c>
      <c r="J139" s="5" t="s">
        <v>277</v>
      </c>
      <c r="K139" s="5" t="s">
        <v>661</v>
      </c>
      <c r="L139" s="5" t="s">
        <v>662</v>
      </c>
    </row>
    <row r="140" spans="1:12" ht="45" x14ac:dyDescent="0.25">
      <c r="A140" s="1">
        <f t="shared" si="5"/>
        <v>139</v>
      </c>
      <c r="B140" s="12">
        <v>210514</v>
      </c>
      <c r="C140" s="13" t="s">
        <v>1</v>
      </c>
      <c r="D140" s="14" t="s">
        <v>669</v>
      </c>
      <c r="E140" s="14" t="s">
        <v>670</v>
      </c>
      <c r="F140" s="15">
        <v>1</v>
      </c>
      <c r="G140" s="6"/>
      <c r="H140" s="7">
        <f t="shared" si="4"/>
        <v>0</v>
      </c>
      <c r="I140" s="5" t="s">
        <v>276</v>
      </c>
      <c r="J140" s="5" t="s">
        <v>277</v>
      </c>
      <c r="K140" s="5" t="s">
        <v>661</v>
      </c>
      <c r="L140" s="5" t="s">
        <v>662</v>
      </c>
    </row>
    <row r="141" spans="1:12" ht="45" x14ac:dyDescent="0.25">
      <c r="A141" s="1">
        <f t="shared" si="5"/>
        <v>140</v>
      </c>
      <c r="B141" s="12">
        <v>210515</v>
      </c>
      <c r="C141" s="13" t="s">
        <v>1</v>
      </c>
      <c r="D141" s="14" t="s">
        <v>667</v>
      </c>
      <c r="E141" s="14" t="s">
        <v>668</v>
      </c>
      <c r="F141" s="15">
        <v>1</v>
      </c>
      <c r="G141" s="6"/>
      <c r="H141" s="7">
        <f t="shared" si="4"/>
        <v>0</v>
      </c>
      <c r="I141" s="5" t="s">
        <v>276</v>
      </c>
      <c r="J141" s="5" t="s">
        <v>277</v>
      </c>
      <c r="K141" s="5" t="s">
        <v>661</v>
      </c>
      <c r="L141" s="5" t="s">
        <v>662</v>
      </c>
    </row>
    <row r="142" spans="1:12" ht="45" x14ac:dyDescent="0.25">
      <c r="A142" s="1">
        <f t="shared" si="5"/>
        <v>141</v>
      </c>
      <c r="B142" s="12">
        <v>210516</v>
      </c>
      <c r="C142" s="13" t="s">
        <v>1</v>
      </c>
      <c r="D142" s="14" t="s">
        <v>679</v>
      </c>
      <c r="E142" s="14" t="s">
        <v>680</v>
      </c>
      <c r="F142" s="15">
        <v>1</v>
      </c>
      <c r="G142" s="6"/>
      <c r="H142" s="7">
        <f t="shared" si="4"/>
        <v>0</v>
      </c>
      <c r="I142" s="5" t="s">
        <v>276</v>
      </c>
      <c r="J142" s="5" t="s">
        <v>277</v>
      </c>
      <c r="K142" s="5" t="s">
        <v>661</v>
      </c>
      <c r="L142" s="5" t="s">
        <v>662</v>
      </c>
    </row>
    <row r="143" spans="1:12" ht="45" x14ac:dyDescent="0.25">
      <c r="A143" s="1">
        <f t="shared" si="5"/>
        <v>142</v>
      </c>
      <c r="B143" s="12">
        <v>210517</v>
      </c>
      <c r="C143" s="13" t="s">
        <v>1</v>
      </c>
      <c r="D143" s="14" t="s">
        <v>665</v>
      </c>
      <c r="E143" s="14" t="s">
        <v>666</v>
      </c>
      <c r="F143" s="15">
        <v>1</v>
      </c>
      <c r="G143" s="6"/>
      <c r="H143" s="7">
        <f t="shared" si="4"/>
        <v>0</v>
      </c>
      <c r="I143" s="5" t="s">
        <v>276</v>
      </c>
      <c r="J143" s="5" t="s">
        <v>277</v>
      </c>
      <c r="K143" s="5" t="s">
        <v>661</v>
      </c>
      <c r="L143" s="5" t="s">
        <v>662</v>
      </c>
    </row>
    <row r="144" spans="1:12" ht="45" x14ac:dyDescent="0.25">
      <c r="A144" s="1">
        <f t="shared" si="5"/>
        <v>143</v>
      </c>
      <c r="B144" s="12">
        <v>210518</v>
      </c>
      <c r="C144" s="13" t="s">
        <v>1</v>
      </c>
      <c r="D144" s="14" t="s">
        <v>677</v>
      </c>
      <c r="E144" s="14" t="s">
        <v>678</v>
      </c>
      <c r="F144" s="15">
        <v>1</v>
      </c>
      <c r="G144" s="6"/>
      <c r="H144" s="7">
        <f t="shared" si="4"/>
        <v>0</v>
      </c>
      <c r="I144" s="5" t="s">
        <v>276</v>
      </c>
      <c r="J144" s="5" t="s">
        <v>277</v>
      </c>
      <c r="K144" s="5" t="s">
        <v>661</v>
      </c>
      <c r="L144" s="5" t="s">
        <v>662</v>
      </c>
    </row>
    <row r="145" spans="1:12" ht="45" x14ac:dyDescent="0.25">
      <c r="A145" s="1">
        <f t="shared" si="5"/>
        <v>144</v>
      </c>
      <c r="B145" s="12">
        <v>210519</v>
      </c>
      <c r="C145" s="13" t="s">
        <v>1</v>
      </c>
      <c r="D145" s="14" t="s">
        <v>673</v>
      </c>
      <c r="E145" s="14" t="s">
        <v>674</v>
      </c>
      <c r="F145" s="15">
        <v>1</v>
      </c>
      <c r="G145" s="6"/>
      <c r="H145" s="7">
        <f t="shared" si="4"/>
        <v>0</v>
      </c>
      <c r="I145" s="5" t="s">
        <v>276</v>
      </c>
      <c r="J145" s="5" t="s">
        <v>277</v>
      </c>
      <c r="K145" s="5" t="s">
        <v>661</v>
      </c>
      <c r="L145" s="5" t="s">
        <v>662</v>
      </c>
    </row>
    <row r="146" spans="1:12" ht="45" x14ac:dyDescent="0.25">
      <c r="A146" s="1">
        <f t="shared" si="5"/>
        <v>145</v>
      </c>
      <c r="B146" s="12">
        <v>210520</v>
      </c>
      <c r="C146" s="13" t="s">
        <v>1</v>
      </c>
      <c r="D146" s="14" t="s">
        <v>675</v>
      </c>
      <c r="E146" s="14" t="s">
        <v>676</v>
      </c>
      <c r="F146" s="15">
        <v>1</v>
      </c>
      <c r="G146" s="6"/>
      <c r="H146" s="7">
        <f t="shared" si="4"/>
        <v>0</v>
      </c>
      <c r="I146" s="5" t="s">
        <v>276</v>
      </c>
      <c r="J146" s="5" t="s">
        <v>277</v>
      </c>
      <c r="K146" s="5" t="s">
        <v>661</v>
      </c>
      <c r="L146" s="5" t="s">
        <v>662</v>
      </c>
    </row>
    <row r="147" spans="1:12" ht="45" x14ac:dyDescent="0.25">
      <c r="A147" s="1">
        <f t="shared" si="5"/>
        <v>146</v>
      </c>
      <c r="B147" s="12">
        <v>210521</v>
      </c>
      <c r="C147" s="13" t="s">
        <v>1</v>
      </c>
      <c r="D147" s="14" t="s">
        <v>663</v>
      </c>
      <c r="E147" s="14" t="s">
        <v>664</v>
      </c>
      <c r="F147" s="15">
        <v>2</v>
      </c>
      <c r="G147" s="6"/>
      <c r="H147" s="7">
        <f t="shared" si="4"/>
        <v>0</v>
      </c>
      <c r="I147" s="5" t="s">
        <v>276</v>
      </c>
      <c r="J147" s="5" t="s">
        <v>277</v>
      </c>
      <c r="K147" s="5" t="s">
        <v>661</v>
      </c>
      <c r="L147" s="5" t="s">
        <v>662</v>
      </c>
    </row>
    <row r="148" spans="1:12" ht="30" x14ac:dyDescent="0.25">
      <c r="A148" s="1">
        <f t="shared" si="5"/>
        <v>147</v>
      </c>
      <c r="B148" s="16">
        <v>210598</v>
      </c>
      <c r="C148" s="13" t="s">
        <v>1</v>
      </c>
      <c r="D148" s="14" t="s">
        <v>24</v>
      </c>
      <c r="E148" s="14" t="s">
        <v>25</v>
      </c>
      <c r="F148" s="15">
        <v>1</v>
      </c>
      <c r="G148" s="6"/>
      <c r="H148" s="7">
        <f t="shared" si="4"/>
        <v>0</v>
      </c>
      <c r="I148" s="5" t="s">
        <v>26</v>
      </c>
      <c r="J148" s="5" t="s">
        <v>27</v>
      </c>
      <c r="K148" s="5" t="s">
        <v>28</v>
      </c>
      <c r="L148" s="5" t="s">
        <v>29</v>
      </c>
    </row>
    <row r="149" spans="1:12" ht="60" x14ac:dyDescent="0.25">
      <c r="A149" s="1">
        <f t="shared" si="5"/>
        <v>148</v>
      </c>
      <c r="B149" s="12">
        <v>213294</v>
      </c>
      <c r="C149" s="13" t="s">
        <v>1</v>
      </c>
      <c r="D149" s="14" t="s">
        <v>709</v>
      </c>
      <c r="E149" s="14" t="s">
        <v>487</v>
      </c>
      <c r="F149" s="15">
        <v>1</v>
      </c>
      <c r="G149" s="6"/>
      <c r="H149" s="7">
        <f t="shared" si="4"/>
        <v>0</v>
      </c>
      <c r="I149" s="5" t="s">
        <v>68</v>
      </c>
      <c r="J149" s="5" t="s">
        <v>41</v>
      </c>
      <c r="K149" s="5" t="s">
        <v>69</v>
      </c>
      <c r="L149" s="5" t="s">
        <v>70</v>
      </c>
    </row>
    <row r="150" spans="1:12" ht="45" x14ac:dyDescent="0.25">
      <c r="A150" s="1">
        <f t="shared" si="5"/>
        <v>149</v>
      </c>
      <c r="B150" s="12">
        <v>213295</v>
      </c>
      <c r="C150" s="13" t="s">
        <v>1</v>
      </c>
      <c r="D150" s="14" t="s">
        <v>71</v>
      </c>
      <c r="E150" s="14" t="s">
        <v>602</v>
      </c>
      <c r="F150" s="15">
        <v>2</v>
      </c>
      <c r="G150" s="6"/>
      <c r="H150" s="7">
        <f t="shared" si="4"/>
        <v>0</v>
      </c>
      <c r="I150" s="5" t="s">
        <v>68</v>
      </c>
      <c r="J150" s="5" t="s">
        <v>41</v>
      </c>
      <c r="K150" s="5" t="s">
        <v>69</v>
      </c>
      <c r="L150" s="5" t="s">
        <v>70</v>
      </c>
    </row>
    <row r="151" spans="1:12" ht="45" x14ac:dyDescent="0.25">
      <c r="A151" s="1">
        <f t="shared" si="5"/>
        <v>150</v>
      </c>
      <c r="B151" s="12">
        <v>213343</v>
      </c>
      <c r="C151" s="13" t="s">
        <v>1</v>
      </c>
      <c r="D151" s="14" t="s">
        <v>205</v>
      </c>
      <c r="E151" s="14" t="s">
        <v>457</v>
      </c>
      <c r="F151" s="15">
        <v>1</v>
      </c>
      <c r="G151" s="6"/>
      <c r="H151" s="7">
        <f t="shared" si="4"/>
        <v>0</v>
      </c>
      <c r="I151" s="5" t="s">
        <v>86</v>
      </c>
      <c r="J151" s="5" t="s">
        <v>87</v>
      </c>
      <c r="K151" s="5" t="s">
        <v>458</v>
      </c>
      <c r="L151" s="5" t="s">
        <v>459</v>
      </c>
    </row>
    <row r="152" spans="1:12" ht="75" x14ac:dyDescent="0.25">
      <c r="A152" s="1">
        <f t="shared" si="5"/>
        <v>151</v>
      </c>
      <c r="B152" s="12">
        <v>213725</v>
      </c>
      <c r="C152" s="13" t="s">
        <v>1</v>
      </c>
      <c r="D152" s="14" t="s">
        <v>49</v>
      </c>
      <c r="E152" s="14" t="s">
        <v>50</v>
      </c>
      <c r="F152" s="15">
        <v>10</v>
      </c>
      <c r="G152" s="6"/>
      <c r="H152" s="7">
        <f t="shared" si="4"/>
        <v>0</v>
      </c>
      <c r="I152" s="5" t="s">
        <v>51</v>
      </c>
      <c r="J152" s="5" t="s">
        <v>52</v>
      </c>
      <c r="K152" s="5" t="s">
        <v>53</v>
      </c>
      <c r="L152" s="5" t="s">
        <v>54</v>
      </c>
    </row>
    <row r="153" spans="1:12" ht="45" x14ac:dyDescent="0.25">
      <c r="A153" s="1">
        <f t="shared" si="5"/>
        <v>152</v>
      </c>
      <c r="B153" s="12">
        <v>213759</v>
      </c>
      <c r="C153" s="13" t="s">
        <v>1</v>
      </c>
      <c r="D153" s="14" t="s">
        <v>709</v>
      </c>
      <c r="E153" s="14" t="s">
        <v>393</v>
      </c>
      <c r="F153" s="15">
        <v>3</v>
      </c>
      <c r="G153" s="6"/>
      <c r="H153" s="7">
        <f t="shared" si="4"/>
        <v>0</v>
      </c>
      <c r="I153" s="5" t="s">
        <v>80</v>
      </c>
      <c r="J153" s="5" t="s">
        <v>81</v>
      </c>
      <c r="K153" s="5" t="s">
        <v>385</v>
      </c>
      <c r="L153" s="5" t="s">
        <v>386</v>
      </c>
    </row>
    <row r="154" spans="1:12" ht="45" x14ac:dyDescent="0.25">
      <c r="A154" s="1">
        <f t="shared" si="5"/>
        <v>153</v>
      </c>
      <c r="B154" s="12">
        <v>213760</v>
      </c>
      <c r="C154" s="13" t="s">
        <v>1</v>
      </c>
      <c r="D154" s="14" t="s">
        <v>383</v>
      </c>
      <c r="E154" s="14" t="s">
        <v>384</v>
      </c>
      <c r="F154" s="15">
        <v>1</v>
      </c>
      <c r="G154" s="6"/>
      <c r="H154" s="7">
        <f t="shared" si="4"/>
        <v>0</v>
      </c>
      <c r="I154" s="5" t="s">
        <v>80</v>
      </c>
      <c r="J154" s="5" t="s">
        <v>81</v>
      </c>
      <c r="K154" s="5" t="s">
        <v>385</v>
      </c>
      <c r="L154" s="5" t="s">
        <v>386</v>
      </c>
    </row>
    <row r="155" spans="1:12" ht="45" x14ac:dyDescent="0.25">
      <c r="A155" s="1">
        <f t="shared" si="5"/>
        <v>154</v>
      </c>
      <c r="B155" s="12">
        <v>213761</v>
      </c>
      <c r="C155" s="13" t="s">
        <v>1</v>
      </c>
      <c r="D155" s="14" t="s">
        <v>577</v>
      </c>
      <c r="E155" s="14" t="s">
        <v>578</v>
      </c>
      <c r="F155" s="15">
        <v>1</v>
      </c>
      <c r="G155" s="6"/>
      <c r="H155" s="7">
        <f t="shared" si="4"/>
        <v>0</v>
      </c>
      <c r="I155" s="5" t="s">
        <v>80</v>
      </c>
      <c r="J155" s="5" t="s">
        <v>81</v>
      </c>
      <c r="K155" s="5" t="s">
        <v>385</v>
      </c>
      <c r="L155" s="5" t="s">
        <v>386</v>
      </c>
    </row>
    <row r="156" spans="1:12" ht="45" x14ac:dyDescent="0.25">
      <c r="A156" s="1">
        <f t="shared" si="5"/>
        <v>155</v>
      </c>
      <c r="B156" s="12">
        <v>213762</v>
      </c>
      <c r="C156" s="13" t="s">
        <v>1</v>
      </c>
      <c r="D156" s="14" t="s">
        <v>428</v>
      </c>
      <c r="E156" s="14" t="s">
        <v>429</v>
      </c>
      <c r="F156" s="15">
        <v>1</v>
      </c>
      <c r="G156" s="6"/>
      <c r="H156" s="7">
        <f t="shared" si="4"/>
        <v>0</v>
      </c>
      <c r="I156" s="5" t="s">
        <v>80</v>
      </c>
      <c r="J156" s="5" t="s">
        <v>81</v>
      </c>
      <c r="K156" s="5" t="s">
        <v>385</v>
      </c>
      <c r="L156" s="5" t="s">
        <v>386</v>
      </c>
    </row>
    <row r="157" spans="1:12" ht="60" x14ac:dyDescent="0.25">
      <c r="A157" s="1">
        <f t="shared" si="5"/>
        <v>156</v>
      </c>
      <c r="B157" s="12">
        <v>214250</v>
      </c>
      <c r="C157" s="13" t="s">
        <v>1</v>
      </c>
      <c r="D157" s="14" t="s">
        <v>148</v>
      </c>
      <c r="E157" s="14" t="s">
        <v>374</v>
      </c>
      <c r="F157" s="15">
        <v>3</v>
      </c>
      <c r="G157" s="6"/>
      <c r="H157" s="7">
        <f t="shared" si="4"/>
        <v>0</v>
      </c>
      <c r="I157" s="5" t="s">
        <v>57</v>
      </c>
      <c r="J157" s="5" t="s">
        <v>58</v>
      </c>
      <c r="K157" s="5" t="s">
        <v>119</v>
      </c>
      <c r="L157" s="5" t="s">
        <v>120</v>
      </c>
    </row>
    <row r="158" spans="1:12" ht="60" x14ac:dyDescent="0.25">
      <c r="A158" s="1">
        <f t="shared" si="5"/>
        <v>157</v>
      </c>
      <c r="B158" s="12">
        <v>214251</v>
      </c>
      <c r="C158" s="13" t="s">
        <v>1</v>
      </c>
      <c r="D158" s="14" t="s">
        <v>375</v>
      </c>
      <c r="E158" s="14" t="s">
        <v>376</v>
      </c>
      <c r="F158" s="15">
        <v>2</v>
      </c>
      <c r="G158" s="6"/>
      <c r="H158" s="7">
        <f t="shared" si="4"/>
        <v>0</v>
      </c>
      <c r="I158" s="5" t="s">
        <v>57</v>
      </c>
      <c r="J158" s="5" t="s">
        <v>58</v>
      </c>
      <c r="K158" s="5" t="s">
        <v>119</v>
      </c>
      <c r="L158" s="5" t="s">
        <v>120</v>
      </c>
    </row>
    <row r="159" spans="1:12" ht="60" x14ac:dyDescent="0.25">
      <c r="A159" s="1">
        <f t="shared" si="5"/>
        <v>158</v>
      </c>
      <c r="B159" s="12">
        <v>214252</v>
      </c>
      <c r="C159" s="13" t="s">
        <v>1</v>
      </c>
      <c r="D159" s="14" t="s">
        <v>366</v>
      </c>
      <c r="E159" s="14" t="s">
        <v>367</v>
      </c>
      <c r="F159" s="15">
        <v>3</v>
      </c>
      <c r="G159" s="6"/>
      <c r="H159" s="7">
        <f t="shared" si="4"/>
        <v>0</v>
      </c>
      <c r="I159" s="5" t="s">
        <v>57</v>
      </c>
      <c r="J159" s="5" t="s">
        <v>58</v>
      </c>
      <c r="K159" s="5" t="s">
        <v>119</v>
      </c>
      <c r="L159" s="5" t="s">
        <v>120</v>
      </c>
    </row>
    <row r="160" spans="1:12" ht="60" x14ac:dyDescent="0.25">
      <c r="A160" s="1">
        <f t="shared" si="5"/>
        <v>159</v>
      </c>
      <c r="B160" s="12">
        <v>214253</v>
      </c>
      <c r="C160" s="13" t="s">
        <v>1</v>
      </c>
      <c r="D160" s="14" t="s">
        <v>377</v>
      </c>
      <c r="E160" s="14" t="s">
        <v>379</v>
      </c>
      <c r="F160" s="15">
        <v>2</v>
      </c>
      <c r="G160" s="6"/>
      <c r="H160" s="7">
        <f t="shared" si="4"/>
        <v>0</v>
      </c>
      <c r="I160" s="5" t="s">
        <v>57</v>
      </c>
      <c r="J160" s="5" t="s">
        <v>58</v>
      </c>
      <c r="K160" s="5" t="s">
        <v>119</v>
      </c>
      <c r="L160" s="5" t="s">
        <v>120</v>
      </c>
    </row>
    <row r="161" spans="1:12" ht="60" x14ac:dyDescent="0.25">
      <c r="A161" s="1">
        <f t="shared" si="5"/>
        <v>160</v>
      </c>
      <c r="B161" s="12">
        <v>214254</v>
      </c>
      <c r="C161" s="13" t="s">
        <v>1</v>
      </c>
      <c r="D161" s="14" t="s">
        <v>613</v>
      </c>
      <c r="E161" s="14" t="s">
        <v>614</v>
      </c>
      <c r="F161" s="15">
        <v>2</v>
      </c>
      <c r="G161" s="6"/>
      <c r="H161" s="7">
        <f t="shared" si="4"/>
        <v>0</v>
      </c>
      <c r="I161" s="5" t="s">
        <v>57</v>
      </c>
      <c r="J161" s="5" t="s">
        <v>58</v>
      </c>
      <c r="K161" s="5" t="s">
        <v>119</v>
      </c>
      <c r="L161" s="5" t="s">
        <v>120</v>
      </c>
    </row>
    <row r="162" spans="1:12" ht="60" x14ac:dyDescent="0.25">
      <c r="A162" s="1">
        <f t="shared" si="5"/>
        <v>161</v>
      </c>
      <c r="B162" s="12">
        <v>214255</v>
      </c>
      <c r="C162" s="13" t="s">
        <v>1</v>
      </c>
      <c r="D162" s="14" t="s">
        <v>117</v>
      </c>
      <c r="E162" s="14" t="s">
        <v>118</v>
      </c>
      <c r="F162" s="15">
        <v>2</v>
      </c>
      <c r="G162" s="6"/>
      <c r="H162" s="7">
        <f t="shared" si="4"/>
        <v>0</v>
      </c>
      <c r="I162" s="5" t="s">
        <v>57</v>
      </c>
      <c r="J162" s="5" t="s">
        <v>58</v>
      </c>
      <c r="K162" s="5" t="s">
        <v>119</v>
      </c>
      <c r="L162" s="5" t="s">
        <v>120</v>
      </c>
    </row>
    <row r="163" spans="1:12" ht="45" x14ac:dyDescent="0.25">
      <c r="A163" s="1">
        <f t="shared" si="5"/>
        <v>162</v>
      </c>
      <c r="B163" s="12">
        <v>215994</v>
      </c>
      <c r="C163" s="13" t="s">
        <v>1</v>
      </c>
      <c r="D163" s="14" t="s">
        <v>426</v>
      </c>
      <c r="E163" s="14" t="s">
        <v>427</v>
      </c>
      <c r="F163" s="15">
        <v>1</v>
      </c>
      <c r="G163" s="6"/>
      <c r="H163" s="7">
        <f t="shared" si="4"/>
        <v>0</v>
      </c>
      <c r="I163" s="5" t="s">
        <v>298</v>
      </c>
      <c r="J163" s="5" t="s">
        <v>299</v>
      </c>
      <c r="K163" s="5" t="s">
        <v>300</v>
      </c>
      <c r="L163" s="5" t="s">
        <v>301</v>
      </c>
    </row>
    <row r="164" spans="1:12" ht="45" x14ac:dyDescent="0.25">
      <c r="A164" s="1">
        <f t="shared" si="5"/>
        <v>163</v>
      </c>
      <c r="B164" s="12">
        <v>215995</v>
      </c>
      <c r="C164" s="13" t="s">
        <v>1</v>
      </c>
      <c r="D164" s="14" t="s">
        <v>517</v>
      </c>
      <c r="E164" s="14" t="s">
        <v>518</v>
      </c>
      <c r="F164" s="15">
        <v>5</v>
      </c>
      <c r="G164" s="6"/>
      <c r="H164" s="7">
        <f t="shared" si="4"/>
        <v>0</v>
      </c>
      <c r="I164" s="5" t="s">
        <v>298</v>
      </c>
      <c r="J164" s="5" t="s">
        <v>299</v>
      </c>
      <c r="K164" s="5" t="s">
        <v>300</v>
      </c>
      <c r="L164" s="5" t="s">
        <v>301</v>
      </c>
    </row>
    <row r="165" spans="1:12" ht="45" x14ac:dyDescent="0.25">
      <c r="A165" s="1">
        <f t="shared" si="5"/>
        <v>164</v>
      </c>
      <c r="B165" s="12">
        <v>215996</v>
      </c>
      <c r="C165" s="13" t="s">
        <v>1</v>
      </c>
      <c r="D165" s="14" t="s">
        <v>490</v>
      </c>
      <c r="E165" s="14" t="s">
        <v>495</v>
      </c>
      <c r="F165" s="15">
        <v>20</v>
      </c>
      <c r="G165" s="6"/>
      <c r="H165" s="7">
        <f t="shared" si="4"/>
        <v>0</v>
      </c>
      <c r="I165" s="5" t="s">
        <v>298</v>
      </c>
      <c r="J165" s="5" t="s">
        <v>299</v>
      </c>
      <c r="K165" s="5" t="s">
        <v>300</v>
      </c>
      <c r="L165" s="5" t="s">
        <v>301</v>
      </c>
    </row>
    <row r="166" spans="1:12" ht="45" x14ac:dyDescent="0.25">
      <c r="A166" s="1">
        <f t="shared" si="5"/>
        <v>165</v>
      </c>
      <c r="B166" s="12">
        <v>215997</v>
      </c>
      <c r="C166" s="13" t="s">
        <v>1</v>
      </c>
      <c r="D166" s="14" t="s">
        <v>296</v>
      </c>
      <c r="E166" s="14" t="s">
        <v>297</v>
      </c>
      <c r="F166" s="15">
        <v>2</v>
      </c>
      <c r="G166" s="6"/>
      <c r="H166" s="7">
        <f t="shared" si="4"/>
        <v>0</v>
      </c>
      <c r="I166" s="5" t="s">
        <v>298</v>
      </c>
      <c r="J166" s="5" t="s">
        <v>299</v>
      </c>
      <c r="K166" s="5" t="s">
        <v>300</v>
      </c>
      <c r="L166" s="5" t="s">
        <v>301</v>
      </c>
    </row>
    <row r="167" spans="1:12" ht="165" x14ac:dyDescent="0.25">
      <c r="A167" s="1">
        <f t="shared" si="5"/>
        <v>166</v>
      </c>
      <c r="B167" s="16">
        <v>216756</v>
      </c>
      <c r="C167" s="13" t="s">
        <v>1</v>
      </c>
      <c r="D167" s="14" t="s">
        <v>18</v>
      </c>
      <c r="E167" s="14" t="s">
        <v>19</v>
      </c>
      <c r="F167" s="15">
        <v>1</v>
      </c>
      <c r="G167" s="6"/>
      <c r="H167" s="7">
        <f t="shared" si="4"/>
        <v>0</v>
      </c>
      <c r="I167" s="5" t="s">
        <v>20</v>
      </c>
      <c r="J167" s="5" t="s">
        <v>21</v>
      </c>
      <c r="K167" s="5" t="s">
        <v>22</v>
      </c>
      <c r="L167" s="5" t="s">
        <v>23</v>
      </c>
    </row>
    <row r="168" spans="1:12" ht="30" x14ac:dyDescent="0.25">
      <c r="A168" s="1">
        <f t="shared" si="5"/>
        <v>167</v>
      </c>
      <c r="B168" s="12">
        <v>217692</v>
      </c>
      <c r="C168" s="13" t="s">
        <v>1</v>
      </c>
      <c r="D168" s="14" t="s">
        <v>188</v>
      </c>
      <c r="E168" s="14" t="s">
        <v>189</v>
      </c>
      <c r="F168" s="15">
        <v>1</v>
      </c>
      <c r="G168" s="6"/>
      <c r="H168" s="7">
        <f t="shared" si="4"/>
        <v>0</v>
      </c>
      <c r="I168" s="5" t="s">
        <v>45</v>
      </c>
      <c r="J168" s="5" t="s">
        <v>46</v>
      </c>
      <c r="K168" s="5" t="s">
        <v>190</v>
      </c>
      <c r="L168" s="5" t="s">
        <v>191</v>
      </c>
    </row>
    <row r="169" spans="1:12" ht="30" x14ac:dyDescent="0.25">
      <c r="A169" s="1">
        <f t="shared" si="5"/>
        <v>168</v>
      </c>
      <c r="B169" s="12">
        <v>218842</v>
      </c>
      <c r="C169" s="13" t="s">
        <v>1</v>
      </c>
      <c r="D169" s="14" t="s">
        <v>180</v>
      </c>
      <c r="E169" s="14" t="s">
        <v>181</v>
      </c>
      <c r="F169" s="15">
        <v>3</v>
      </c>
      <c r="G169" s="6"/>
      <c r="H169" s="7">
        <f t="shared" si="4"/>
        <v>0</v>
      </c>
      <c r="I169" s="5" t="s">
        <v>26</v>
      </c>
      <c r="J169" s="5" t="s">
        <v>27</v>
      </c>
      <c r="K169" s="5" t="s">
        <v>182</v>
      </c>
      <c r="L169" s="5" t="s">
        <v>183</v>
      </c>
    </row>
    <row r="170" spans="1:12" ht="30" x14ac:dyDescent="0.25">
      <c r="A170" s="1">
        <f t="shared" si="5"/>
        <v>169</v>
      </c>
      <c r="B170" s="12">
        <v>218843</v>
      </c>
      <c r="C170" s="13" t="s">
        <v>1</v>
      </c>
      <c r="D170" s="14" t="s">
        <v>192</v>
      </c>
      <c r="E170" s="14" t="s">
        <v>193</v>
      </c>
      <c r="F170" s="15">
        <v>4</v>
      </c>
      <c r="G170" s="6"/>
      <c r="H170" s="7">
        <f t="shared" si="4"/>
        <v>0</v>
      </c>
      <c r="I170" s="5" t="s">
        <v>26</v>
      </c>
      <c r="J170" s="5" t="s">
        <v>27</v>
      </c>
      <c r="K170" s="5" t="s">
        <v>182</v>
      </c>
      <c r="L170" s="5" t="s">
        <v>183</v>
      </c>
    </row>
    <row r="171" spans="1:12" ht="30" x14ac:dyDescent="0.25">
      <c r="A171" s="1">
        <f t="shared" si="5"/>
        <v>170</v>
      </c>
      <c r="B171" s="12">
        <v>219047</v>
      </c>
      <c r="C171" s="13" t="s">
        <v>1</v>
      </c>
      <c r="D171" s="14" t="s">
        <v>284</v>
      </c>
      <c r="E171" s="14" t="s">
        <v>285</v>
      </c>
      <c r="F171" s="15">
        <v>3</v>
      </c>
      <c r="G171" s="6"/>
      <c r="H171" s="7">
        <f t="shared" si="4"/>
        <v>0</v>
      </c>
      <c r="I171" s="5" t="s">
        <v>26</v>
      </c>
      <c r="J171" s="5" t="s">
        <v>27</v>
      </c>
      <c r="K171" s="5" t="s">
        <v>182</v>
      </c>
      <c r="L171" s="5" t="s">
        <v>183</v>
      </c>
    </row>
    <row r="172" spans="1:12" ht="30" x14ac:dyDescent="0.25">
      <c r="A172" s="1">
        <f t="shared" si="5"/>
        <v>171</v>
      </c>
      <c r="B172" s="12">
        <v>219048</v>
      </c>
      <c r="C172" s="13" t="s">
        <v>1</v>
      </c>
      <c r="D172" s="14" t="s">
        <v>281</v>
      </c>
      <c r="E172" s="14" t="s">
        <v>282</v>
      </c>
      <c r="F172" s="15">
        <v>10</v>
      </c>
      <c r="G172" s="6"/>
      <c r="H172" s="7">
        <f t="shared" si="4"/>
        <v>0</v>
      </c>
      <c r="I172" s="5" t="s">
        <v>26</v>
      </c>
      <c r="J172" s="5" t="s">
        <v>27</v>
      </c>
      <c r="K172" s="5" t="s">
        <v>182</v>
      </c>
      <c r="L172" s="5" t="s">
        <v>183</v>
      </c>
    </row>
    <row r="173" spans="1:12" ht="30" x14ac:dyDescent="0.25">
      <c r="A173" s="1">
        <f t="shared" si="5"/>
        <v>172</v>
      </c>
      <c r="B173" s="12">
        <v>219049</v>
      </c>
      <c r="C173" s="13" t="s">
        <v>1</v>
      </c>
      <c r="D173" s="14" t="s">
        <v>286</v>
      </c>
      <c r="E173" s="14" t="s">
        <v>287</v>
      </c>
      <c r="F173" s="15">
        <v>2</v>
      </c>
      <c r="G173" s="6"/>
      <c r="H173" s="7">
        <f t="shared" si="4"/>
        <v>0</v>
      </c>
      <c r="I173" s="5" t="s">
        <v>26</v>
      </c>
      <c r="J173" s="5" t="s">
        <v>27</v>
      </c>
      <c r="K173" s="5" t="s">
        <v>182</v>
      </c>
      <c r="L173" s="5" t="s">
        <v>183</v>
      </c>
    </row>
    <row r="174" spans="1:12" ht="105" x14ac:dyDescent="0.25">
      <c r="A174" s="1">
        <f t="shared" si="5"/>
        <v>173</v>
      </c>
      <c r="B174" s="12">
        <v>219177</v>
      </c>
      <c r="C174" s="13" t="s">
        <v>1</v>
      </c>
      <c r="D174" s="14" t="s">
        <v>198</v>
      </c>
      <c r="E174" s="14" t="s">
        <v>204</v>
      </c>
      <c r="F174" s="15">
        <v>4</v>
      </c>
      <c r="G174" s="6"/>
      <c r="H174" s="7">
        <f t="shared" si="4"/>
        <v>0</v>
      </c>
      <c r="I174" s="5" t="s">
        <v>103</v>
      </c>
      <c r="J174" s="5" t="s">
        <v>104</v>
      </c>
      <c r="K174" s="5" t="s">
        <v>105</v>
      </c>
      <c r="L174" s="5" t="s">
        <v>106</v>
      </c>
    </row>
    <row r="175" spans="1:12" ht="45" x14ac:dyDescent="0.25">
      <c r="A175" s="1">
        <f t="shared" si="5"/>
        <v>174</v>
      </c>
      <c r="B175" s="12">
        <v>219178</v>
      </c>
      <c r="C175" s="13" t="s">
        <v>1</v>
      </c>
      <c r="D175" s="14" t="s">
        <v>605</v>
      </c>
      <c r="E175" s="14" t="s">
        <v>606</v>
      </c>
      <c r="F175" s="15">
        <v>5</v>
      </c>
      <c r="G175" s="6"/>
      <c r="H175" s="7">
        <f t="shared" si="4"/>
        <v>0</v>
      </c>
      <c r="I175" s="5" t="s">
        <v>103</v>
      </c>
      <c r="J175" s="5" t="s">
        <v>104</v>
      </c>
      <c r="K175" s="5" t="s">
        <v>105</v>
      </c>
      <c r="L175" s="5" t="s">
        <v>106</v>
      </c>
    </row>
    <row r="176" spans="1:12" ht="45" x14ac:dyDescent="0.25">
      <c r="A176" s="1">
        <f t="shared" si="5"/>
        <v>175</v>
      </c>
      <c r="B176" s="16">
        <v>221768</v>
      </c>
      <c r="C176" s="13" t="s">
        <v>1</v>
      </c>
      <c r="D176" s="14" t="s">
        <v>30</v>
      </c>
      <c r="E176" s="14" t="s">
        <v>31</v>
      </c>
      <c r="F176" s="15">
        <v>1</v>
      </c>
      <c r="G176" s="6"/>
      <c r="H176" s="7">
        <f t="shared" si="4"/>
        <v>0</v>
      </c>
      <c r="I176" s="5" t="s">
        <v>26</v>
      </c>
      <c r="J176" s="5" t="s">
        <v>27</v>
      </c>
      <c r="K176" s="5" t="s">
        <v>28</v>
      </c>
      <c r="L176" s="5" t="s">
        <v>29</v>
      </c>
    </row>
    <row r="177" spans="1:12" ht="45" x14ac:dyDescent="0.25">
      <c r="A177" s="1">
        <f t="shared" si="5"/>
        <v>176</v>
      </c>
      <c r="B177" s="12">
        <v>221798</v>
      </c>
      <c r="C177" s="13" t="s">
        <v>1</v>
      </c>
      <c r="D177" s="14" t="s">
        <v>164</v>
      </c>
      <c r="E177" s="14" t="s">
        <v>165</v>
      </c>
      <c r="F177" s="15">
        <v>3</v>
      </c>
      <c r="G177" s="6"/>
      <c r="H177" s="7">
        <f t="shared" si="4"/>
        <v>0</v>
      </c>
      <c r="I177" s="5" t="s">
        <v>4</v>
      </c>
      <c r="J177" s="5" t="s">
        <v>5</v>
      </c>
      <c r="K177" s="5" t="s">
        <v>138</v>
      </c>
      <c r="L177" s="5" t="s">
        <v>139</v>
      </c>
    </row>
    <row r="178" spans="1:12" ht="45" x14ac:dyDescent="0.25">
      <c r="A178" s="1">
        <f t="shared" si="5"/>
        <v>177</v>
      </c>
      <c r="B178" s="12">
        <v>221799</v>
      </c>
      <c r="C178" s="13" t="s">
        <v>1</v>
      </c>
      <c r="D178" s="14" t="s">
        <v>170</v>
      </c>
      <c r="E178" s="14" t="s">
        <v>171</v>
      </c>
      <c r="F178" s="15">
        <v>3</v>
      </c>
      <c r="G178" s="6"/>
      <c r="H178" s="7">
        <f t="shared" si="4"/>
        <v>0</v>
      </c>
      <c r="I178" s="5" t="s">
        <v>4</v>
      </c>
      <c r="J178" s="5" t="s">
        <v>5</v>
      </c>
      <c r="K178" s="5" t="s">
        <v>138</v>
      </c>
      <c r="L178" s="5" t="s">
        <v>139</v>
      </c>
    </row>
    <row r="179" spans="1:12" ht="45" x14ac:dyDescent="0.25">
      <c r="A179" s="1">
        <f t="shared" si="5"/>
        <v>178</v>
      </c>
      <c r="B179" s="12">
        <v>221800</v>
      </c>
      <c r="C179" s="13" t="s">
        <v>1</v>
      </c>
      <c r="D179" s="14" t="s">
        <v>136</v>
      </c>
      <c r="E179" s="14" t="s">
        <v>137</v>
      </c>
      <c r="F179" s="15">
        <v>3</v>
      </c>
      <c r="G179" s="6"/>
      <c r="H179" s="7">
        <f t="shared" si="4"/>
        <v>0</v>
      </c>
      <c r="I179" s="5" t="s">
        <v>4</v>
      </c>
      <c r="J179" s="5" t="s">
        <v>5</v>
      </c>
      <c r="K179" s="5" t="s">
        <v>138</v>
      </c>
      <c r="L179" s="5" t="s">
        <v>139</v>
      </c>
    </row>
    <row r="180" spans="1:12" ht="45" x14ac:dyDescent="0.25">
      <c r="A180" s="1">
        <f t="shared" si="5"/>
        <v>179</v>
      </c>
      <c r="B180" s="12">
        <v>221802</v>
      </c>
      <c r="C180" s="13" t="s">
        <v>1</v>
      </c>
      <c r="D180" s="14" t="s">
        <v>252</v>
      </c>
      <c r="E180" s="14" t="s">
        <v>253</v>
      </c>
      <c r="F180" s="15">
        <v>1</v>
      </c>
      <c r="G180" s="6"/>
      <c r="H180" s="7">
        <f t="shared" si="4"/>
        <v>0</v>
      </c>
      <c r="I180" s="5" t="s">
        <v>80</v>
      </c>
      <c r="J180" s="5" t="s">
        <v>81</v>
      </c>
      <c r="K180" s="5" t="s">
        <v>82</v>
      </c>
      <c r="L180" s="5" t="s">
        <v>83</v>
      </c>
    </row>
    <row r="181" spans="1:12" ht="45" x14ac:dyDescent="0.25">
      <c r="A181" s="1">
        <f t="shared" si="5"/>
        <v>180</v>
      </c>
      <c r="B181" s="12">
        <v>221803</v>
      </c>
      <c r="C181" s="13" t="s">
        <v>1</v>
      </c>
      <c r="D181" s="14" t="s">
        <v>292</v>
      </c>
      <c r="E181" s="14" t="s">
        <v>293</v>
      </c>
      <c r="F181" s="15">
        <v>1</v>
      </c>
      <c r="G181" s="6"/>
      <c r="H181" s="7">
        <f t="shared" si="4"/>
        <v>0</v>
      </c>
      <c r="I181" s="5" t="s">
        <v>80</v>
      </c>
      <c r="J181" s="5" t="s">
        <v>81</v>
      </c>
      <c r="K181" s="5" t="s">
        <v>82</v>
      </c>
      <c r="L181" s="5" t="s">
        <v>83</v>
      </c>
    </row>
    <row r="182" spans="1:12" ht="45" x14ac:dyDescent="0.25">
      <c r="A182" s="1">
        <f t="shared" si="5"/>
        <v>181</v>
      </c>
      <c r="B182" s="12">
        <v>221804</v>
      </c>
      <c r="C182" s="13" t="s">
        <v>1</v>
      </c>
      <c r="D182" s="14" t="s">
        <v>312</v>
      </c>
      <c r="E182" s="14" t="s">
        <v>313</v>
      </c>
      <c r="F182" s="15">
        <v>5</v>
      </c>
      <c r="G182" s="6"/>
      <c r="H182" s="7">
        <f t="shared" si="4"/>
        <v>0</v>
      </c>
      <c r="I182" s="5" t="s">
        <v>80</v>
      </c>
      <c r="J182" s="5" t="s">
        <v>81</v>
      </c>
      <c r="K182" s="5" t="s">
        <v>82</v>
      </c>
      <c r="L182" s="5" t="s">
        <v>83</v>
      </c>
    </row>
    <row r="183" spans="1:12" ht="45" x14ac:dyDescent="0.25">
      <c r="A183" s="1">
        <f t="shared" si="5"/>
        <v>182</v>
      </c>
      <c r="B183" s="12">
        <v>221805</v>
      </c>
      <c r="C183" s="13" t="s">
        <v>1</v>
      </c>
      <c r="D183" s="14" t="s">
        <v>77</v>
      </c>
      <c r="E183" s="14" t="s">
        <v>79</v>
      </c>
      <c r="F183" s="15">
        <v>1</v>
      </c>
      <c r="G183" s="6"/>
      <c r="H183" s="7">
        <f t="shared" si="4"/>
        <v>0</v>
      </c>
      <c r="I183" s="5" t="s">
        <v>80</v>
      </c>
      <c r="J183" s="5" t="s">
        <v>81</v>
      </c>
      <c r="K183" s="5" t="s">
        <v>82</v>
      </c>
      <c r="L183" s="5" t="s">
        <v>83</v>
      </c>
    </row>
    <row r="184" spans="1:12" ht="45" x14ac:dyDescent="0.25">
      <c r="A184" s="1">
        <f t="shared" si="5"/>
        <v>183</v>
      </c>
      <c r="B184" s="12">
        <v>221806</v>
      </c>
      <c r="C184" s="13" t="s">
        <v>1</v>
      </c>
      <c r="D184" s="14" t="s">
        <v>595</v>
      </c>
      <c r="E184" s="14" t="s">
        <v>596</v>
      </c>
      <c r="F184" s="15">
        <v>1</v>
      </c>
      <c r="G184" s="6"/>
      <c r="H184" s="7">
        <f t="shared" si="4"/>
        <v>0</v>
      </c>
      <c r="I184" s="5" t="s">
        <v>80</v>
      </c>
      <c r="J184" s="5" t="s">
        <v>81</v>
      </c>
      <c r="K184" s="5" t="s">
        <v>82</v>
      </c>
      <c r="L184" s="5" t="s">
        <v>83</v>
      </c>
    </row>
    <row r="185" spans="1:12" ht="45" x14ac:dyDescent="0.25">
      <c r="A185" s="1">
        <f t="shared" si="5"/>
        <v>184</v>
      </c>
      <c r="B185" s="12">
        <v>221807</v>
      </c>
      <c r="C185" s="13" t="s">
        <v>1</v>
      </c>
      <c r="D185" s="14" t="s">
        <v>500</v>
      </c>
      <c r="E185" s="14" t="s">
        <v>502</v>
      </c>
      <c r="F185" s="15">
        <v>2</v>
      </c>
      <c r="G185" s="6"/>
      <c r="H185" s="7">
        <f t="shared" si="4"/>
        <v>0</v>
      </c>
      <c r="I185" s="5" t="s">
        <v>80</v>
      </c>
      <c r="J185" s="5" t="s">
        <v>81</v>
      </c>
      <c r="K185" s="5" t="s">
        <v>82</v>
      </c>
      <c r="L185" s="5" t="s">
        <v>83</v>
      </c>
    </row>
    <row r="186" spans="1:12" ht="45" x14ac:dyDescent="0.25">
      <c r="A186" s="1">
        <f t="shared" si="5"/>
        <v>185</v>
      </c>
      <c r="B186" s="12">
        <v>221808</v>
      </c>
      <c r="C186" s="13" t="s">
        <v>1</v>
      </c>
      <c r="D186" s="14" t="s">
        <v>130</v>
      </c>
      <c r="E186" s="14" t="s">
        <v>135</v>
      </c>
      <c r="F186" s="15">
        <v>1</v>
      </c>
      <c r="G186" s="6"/>
      <c r="H186" s="7">
        <f t="shared" si="4"/>
        <v>0</v>
      </c>
      <c r="I186" s="5" t="s">
        <v>80</v>
      </c>
      <c r="J186" s="5" t="s">
        <v>81</v>
      </c>
      <c r="K186" s="5" t="s">
        <v>82</v>
      </c>
      <c r="L186" s="5" t="s">
        <v>83</v>
      </c>
    </row>
    <row r="187" spans="1:12" ht="45" x14ac:dyDescent="0.25">
      <c r="A187" s="1">
        <f t="shared" si="5"/>
        <v>186</v>
      </c>
      <c r="B187" s="12">
        <v>221809</v>
      </c>
      <c r="C187" s="13" t="s">
        <v>1</v>
      </c>
      <c r="D187" s="14" t="s">
        <v>212</v>
      </c>
      <c r="E187" s="14" t="s">
        <v>213</v>
      </c>
      <c r="F187" s="15">
        <v>1</v>
      </c>
      <c r="G187" s="6"/>
      <c r="H187" s="7">
        <f t="shared" si="4"/>
        <v>0</v>
      </c>
      <c r="I187" s="5" t="s">
        <v>80</v>
      </c>
      <c r="J187" s="5" t="s">
        <v>81</v>
      </c>
      <c r="K187" s="5" t="s">
        <v>82</v>
      </c>
      <c r="L187" s="5" t="s">
        <v>83</v>
      </c>
    </row>
    <row r="188" spans="1:12" ht="45" x14ac:dyDescent="0.25">
      <c r="A188" s="1">
        <f t="shared" si="5"/>
        <v>187</v>
      </c>
      <c r="B188" s="12">
        <v>221810</v>
      </c>
      <c r="C188" s="13" t="s">
        <v>1</v>
      </c>
      <c r="D188" s="14" t="s">
        <v>223</v>
      </c>
      <c r="E188" s="14" t="s">
        <v>224</v>
      </c>
      <c r="F188" s="15">
        <v>1</v>
      </c>
      <c r="G188" s="6"/>
      <c r="H188" s="7">
        <f t="shared" si="4"/>
        <v>0</v>
      </c>
      <c r="I188" s="5" t="s">
        <v>80</v>
      </c>
      <c r="J188" s="5" t="s">
        <v>81</v>
      </c>
      <c r="K188" s="5" t="s">
        <v>82</v>
      </c>
      <c r="L188" s="5" t="s">
        <v>83</v>
      </c>
    </row>
    <row r="189" spans="1:12" ht="60" x14ac:dyDescent="0.25">
      <c r="A189" s="1">
        <f t="shared" si="5"/>
        <v>188</v>
      </c>
      <c r="B189" s="12">
        <v>221811</v>
      </c>
      <c r="C189" s="13" t="s">
        <v>1</v>
      </c>
      <c r="D189" s="14" t="s">
        <v>115</v>
      </c>
      <c r="E189" s="14" t="s">
        <v>116</v>
      </c>
      <c r="F189" s="15">
        <v>4</v>
      </c>
      <c r="G189" s="6"/>
      <c r="H189" s="7">
        <f t="shared" si="4"/>
        <v>0</v>
      </c>
      <c r="I189" s="5" t="s">
        <v>80</v>
      </c>
      <c r="J189" s="5" t="s">
        <v>81</v>
      </c>
      <c r="K189" s="5" t="s">
        <v>82</v>
      </c>
      <c r="L189" s="5" t="s">
        <v>83</v>
      </c>
    </row>
    <row r="190" spans="1:12" ht="45" x14ac:dyDescent="0.25">
      <c r="A190" s="1">
        <f t="shared" si="5"/>
        <v>189</v>
      </c>
      <c r="B190" s="12">
        <v>221812</v>
      </c>
      <c r="C190" s="13" t="s">
        <v>1</v>
      </c>
      <c r="D190" s="14" t="s">
        <v>294</v>
      </c>
      <c r="E190" s="14" t="s">
        <v>295</v>
      </c>
      <c r="F190" s="15">
        <v>3</v>
      </c>
      <c r="G190" s="6"/>
      <c r="H190" s="7">
        <f t="shared" si="4"/>
        <v>0</v>
      </c>
      <c r="I190" s="5" t="s">
        <v>80</v>
      </c>
      <c r="J190" s="5" t="s">
        <v>81</v>
      </c>
      <c r="K190" s="5" t="s">
        <v>82</v>
      </c>
      <c r="L190" s="5" t="s">
        <v>83</v>
      </c>
    </row>
    <row r="191" spans="1:12" ht="45" x14ac:dyDescent="0.25">
      <c r="A191" s="1">
        <f t="shared" si="5"/>
        <v>190</v>
      </c>
      <c r="B191" s="12">
        <v>221813</v>
      </c>
      <c r="C191" s="13" t="s">
        <v>1</v>
      </c>
      <c r="D191" s="14" t="s">
        <v>468</v>
      </c>
      <c r="E191" s="14" t="s">
        <v>597</v>
      </c>
      <c r="F191" s="15">
        <v>4</v>
      </c>
      <c r="G191" s="6"/>
      <c r="H191" s="7">
        <f t="shared" si="4"/>
        <v>0</v>
      </c>
      <c r="I191" s="5" t="s">
        <v>80</v>
      </c>
      <c r="J191" s="5" t="s">
        <v>81</v>
      </c>
      <c r="K191" s="5" t="s">
        <v>82</v>
      </c>
      <c r="L191" s="5" t="s">
        <v>83</v>
      </c>
    </row>
    <row r="192" spans="1:12" ht="60" x14ac:dyDescent="0.25">
      <c r="A192" s="1">
        <f t="shared" si="5"/>
        <v>191</v>
      </c>
      <c r="B192" s="12">
        <v>221814</v>
      </c>
      <c r="C192" s="13" t="s">
        <v>1</v>
      </c>
      <c r="D192" s="14" t="s">
        <v>290</v>
      </c>
      <c r="E192" s="14" t="s">
        <v>691</v>
      </c>
      <c r="F192" s="15">
        <v>1</v>
      </c>
      <c r="G192" s="6"/>
      <c r="H192" s="7">
        <f t="shared" si="4"/>
        <v>0</v>
      </c>
      <c r="I192" s="5" t="s">
        <v>80</v>
      </c>
      <c r="J192" s="5" t="s">
        <v>81</v>
      </c>
      <c r="K192" s="5" t="s">
        <v>82</v>
      </c>
      <c r="L192" s="5" t="s">
        <v>83</v>
      </c>
    </row>
    <row r="193" spans="1:12" ht="45" x14ac:dyDescent="0.25">
      <c r="A193" s="1">
        <f t="shared" si="5"/>
        <v>192</v>
      </c>
      <c r="B193" s="12">
        <v>221815</v>
      </c>
      <c r="C193" s="13" t="s">
        <v>1</v>
      </c>
      <c r="D193" s="14" t="s">
        <v>712</v>
      </c>
      <c r="E193" s="14" t="s">
        <v>528</v>
      </c>
      <c r="F193" s="15">
        <v>1</v>
      </c>
      <c r="G193" s="6"/>
      <c r="H193" s="7">
        <f t="shared" si="4"/>
        <v>0</v>
      </c>
      <c r="I193" s="5" t="s">
        <v>80</v>
      </c>
      <c r="J193" s="5" t="s">
        <v>81</v>
      </c>
      <c r="K193" s="5" t="s">
        <v>82</v>
      </c>
      <c r="L193" s="5" t="s">
        <v>83</v>
      </c>
    </row>
    <row r="194" spans="1:12" ht="45" x14ac:dyDescent="0.25">
      <c r="A194" s="1">
        <f t="shared" si="5"/>
        <v>193</v>
      </c>
      <c r="B194" s="12">
        <v>221816</v>
      </c>
      <c r="C194" s="13" t="s">
        <v>1</v>
      </c>
      <c r="D194" s="14" t="s">
        <v>509</v>
      </c>
      <c r="E194" s="14" t="s">
        <v>510</v>
      </c>
      <c r="F194" s="15">
        <v>2</v>
      </c>
      <c r="G194" s="6"/>
      <c r="H194" s="7">
        <f t="shared" si="4"/>
        <v>0</v>
      </c>
      <c r="I194" s="5" t="s">
        <v>80</v>
      </c>
      <c r="J194" s="5" t="s">
        <v>81</v>
      </c>
      <c r="K194" s="5" t="s">
        <v>82</v>
      </c>
      <c r="L194" s="5" t="s">
        <v>83</v>
      </c>
    </row>
    <row r="195" spans="1:12" ht="90" x14ac:dyDescent="0.25">
      <c r="A195" s="1">
        <f t="shared" si="5"/>
        <v>194</v>
      </c>
      <c r="B195" s="12">
        <v>221883</v>
      </c>
      <c r="C195" s="13" t="s">
        <v>1</v>
      </c>
      <c r="D195" s="14" t="s">
        <v>640</v>
      </c>
      <c r="E195" s="14" t="s">
        <v>641</v>
      </c>
      <c r="F195" s="15">
        <v>1</v>
      </c>
      <c r="G195" s="6"/>
      <c r="H195" s="7">
        <f t="shared" ref="H195:H258" si="6">F195*G195</f>
        <v>0</v>
      </c>
      <c r="I195" s="5" t="s">
        <v>276</v>
      </c>
      <c r="J195" s="5" t="s">
        <v>277</v>
      </c>
      <c r="K195" s="5" t="s">
        <v>642</v>
      </c>
      <c r="L195" s="5" t="s">
        <v>643</v>
      </c>
    </row>
    <row r="196" spans="1:12" ht="60" x14ac:dyDescent="0.25">
      <c r="A196" s="1">
        <f t="shared" ref="A196:A259" si="7">ROW(A195)</f>
        <v>195</v>
      </c>
      <c r="B196" s="12">
        <v>222299</v>
      </c>
      <c r="C196" s="13" t="s">
        <v>1</v>
      </c>
      <c r="D196" s="14" t="s">
        <v>395</v>
      </c>
      <c r="E196" s="14" t="s">
        <v>406</v>
      </c>
      <c r="F196" s="15">
        <v>1</v>
      </c>
      <c r="G196" s="6"/>
      <c r="H196" s="7">
        <f t="shared" si="6"/>
        <v>0</v>
      </c>
      <c r="I196" s="5" t="s">
        <v>80</v>
      </c>
      <c r="J196" s="5" t="s">
        <v>81</v>
      </c>
      <c r="K196" s="5" t="s">
        <v>82</v>
      </c>
      <c r="L196" s="5" t="s">
        <v>83</v>
      </c>
    </row>
    <row r="197" spans="1:12" ht="60" x14ac:dyDescent="0.25">
      <c r="A197" s="1">
        <f t="shared" si="7"/>
        <v>196</v>
      </c>
      <c r="B197" s="12">
        <v>222300</v>
      </c>
      <c r="C197" s="13" t="s">
        <v>1</v>
      </c>
      <c r="D197" s="14" t="s">
        <v>401</v>
      </c>
      <c r="E197" s="14" t="s">
        <v>408</v>
      </c>
      <c r="F197" s="15">
        <v>1</v>
      </c>
      <c r="G197" s="6"/>
      <c r="H197" s="7">
        <f t="shared" si="6"/>
        <v>0</v>
      </c>
      <c r="I197" s="5" t="s">
        <v>80</v>
      </c>
      <c r="J197" s="5" t="s">
        <v>81</v>
      </c>
      <c r="K197" s="5" t="s">
        <v>82</v>
      </c>
      <c r="L197" s="5" t="s">
        <v>83</v>
      </c>
    </row>
    <row r="198" spans="1:12" ht="60" x14ac:dyDescent="0.25">
      <c r="A198" s="1">
        <f t="shared" si="7"/>
        <v>197</v>
      </c>
      <c r="B198" s="12">
        <v>223464</v>
      </c>
      <c r="C198" s="13" t="s">
        <v>1</v>
      </c>
      <c r="D198" s="14" t="s">
        <v>141</v>
      </c>
      <c r="E198" s="14" t="s">
        <v>142</v>
      </c>
      <c r="F198" s="15">
        <v>3</v>
      </c>
      <c r="G198" s="6"/>
      <c r="H198" s="7">
        <f t="shared" si="6"/>
        <v>0</v>
      </c>
      <c r="I198" s="5" t="s">
        <v>63</v>
      </c>
      <c r="J198" s="5" t="s">
        <v>64</v>
      </c>
      <c r="K198" s="5" t="s">
        <v>65</v>
      </c>
      <c r="L198" s="5" t="s">
        <v>66</v>
      </c>
    </row>
    <row r="199" spans="1:12" ht="60" x14ac:dyDescent="0.25">
      <c r="A199" s="1">
        <f t="shared" si="7"/>
        <v>198</v>
      </c>
      <c r="B199" s="12">
        <v>223465</v>
      </c>
      <c r="C199" s="13" t="s">
        <v>1</v>
      </c>
      <c r="D199" s="14" t="s">
        <v>143</v>
      </c>
      <c r="E199" s="14" t="s">
        <v>144</v>
      </c>
      <c r="F199" s="15">
        <v>3</v>
      </c>
      <c r="G199" s="6"/>
      <c r="H199" s="7">
        <f t="shared" si="6"/>
        <v>0</v>
      </c>
      <c r="I199" s="5" t="s">
        <v>63</v>
      </c>
      <c r="J199" s="5" t="s">
        <v>64</v>
      </c>
      <c r="K199" s="5" t="s">
        <v>65</v>
      </c>
      <c r="L199" s="5" t="s">
        <v>66</v>
      </c>
    </row>
    <row r="200" spans="1:12" ht="60" x14ac:dyDescent="0.25">
      <c r="A200" s="1">
        <f t="shared" si="7"/>
        <v>199</v>
      </c>
      <c r="B200" s="12">
        <v>223466</v>
      </c>
      <c r="C200" s="13" t="s">
        <v>1</v>
      </c>
      <c r="D200" s="14" t="s">
        <v>61</v>
      </c>
      <c r="E200" s="14" t="s">
        <v>62</v>
      </c>
      <c r="F200" s="15">
        <v>1</v>
      </c>
      <c r="G200" s="6"/>
      <c r="H200" s="7">
        <f t="shared" si="6"/>
        <v>0</v>
      </c>
      <c r="I200" s="5" t="s">
        <v>63</v>
      </c>
      <c r="J200" s="5" t="s">
        <v>64</v>
      </c>
      <c r="K200" s="5" t="s">
        <v>65</v>
      </c>
      <c r="L200" s="5" t="s">
        <v>66</v>
      </c>
    </row>
    <row r="201" spans="1:12" ht="60" x14ac:dyDescent="0.25">
      <c r="A201" s="1">
        <f t="shared" si="7"/>
        <v>200</v>
      </c>
      <c r="B201" s="12">
        <v>223467</v>
      </c>
      <c r="C201" s="13" t="s">
        <v>1</v>
      </c>
      <c r="D201" s="14" t="s">
        <v>209</v>
      </c>
      <c r="E201" s="14" t="s">
        <v>210</v>
      </c>
      <c r="F201" s="15">
        <v>1</v>
      </c>
      <c r="G201" s="6"/>
      <c r="H201" s="7">
        <f t="shared" si="6"/>
        <v>0</v>
      </c>
      <c r="I201" s="5" t="s">
        <v>63</v>
      </c>
      <c r="J201" s="5" t="s">
        <v>64</v>
      </c>
      <c r="K201" s="5" t="s">
        <v>65</v>
      </c>
      <c r="L201" s="5" t="s">
        <v>66</v>
      </c>
    </row>
    <row r="202" spans="1:12" ht="60" x14ac:dyDescent="0.25">
      <c r="A202" s="1">
        <f t="shared" si="7"/>
        <v>201</v>
      </c>
      <c r="B202" s="12">
        <v>223473</v>
      </c>
      <c r="C202" s="13" t="s">
        <v>1</v>
      </c>
      <c r="D202" s="14" t="s">
        <v>207</v>
      </c>
      <c r="E202" s="14" t="s">
        <v>208</v>
      </c>
      <c r="F202" s="15">
        <v>4</v>
      </c>
      <c r="G202" s="6"/>
      <c r="H202" s="7">
        <f t="shared" si="6"/>
        <v>0</v>
      </c>
      <c r="I202" s="5" t="s">
        <v>63</v>
      </c>
      <c r="J202" s="5" t="s">
        <v>64</v>
      </c>
      <c r="K202" s="5" t="s">
        <v>65</v>
      </c>
      <c r="L202" s="5" t="s">
        <v>66</v>
      </c>
    </row>
    <row r="203" spans="1:12" ht="45" x14ac:dyDescent="0.25">
      <c r="A203" s="1">
        <f t="shared" si="7"/>
        <v>202</v>
      </c>
      <c r="B203" s="12">
        <v>224098</v>
      </c>
      <c r="C203" s="13" t="s">
        <v>1</v>
      </c>
      <c r="D203" s="14" t="s">
        <v>357</v>
      </c>
      <c r="E203" s="14" t="s">
        <v>358</v>
      </c>
      <c r="F203" s="15">
        <v>1</v>
      </c>
      <c r="G203" s="6"/>
      <c r="H203" s="7">
        <f t="shared" si="6"/>
        <v>0</v>
      </c>
      <c r="I203" s="5" t="s">
        <v>80</v>
      </c>
      <c r="J203" s="5" t="s">
        <v>81</v>
      </c>
      <c r="K203" s="5" t="s">
        <v>359</v>
      </c>
      <c r="L203" s="5" t="s">
        <v>360</v>
      </c>
    </row>
    <row r="204" spans="1:12" ht="45" x14ac:dyDescent="0.25">
      <c r="A204" s="1">
        <f t="shared" si="7"/>
        <v>203</v>
      </c>
      <c r="B204" s="12">
        <v>224100</v>
      </c>
      <c r="C204" s="13" t="s">
        <v>1</v>
      </c>
      <c r="D204" s="14" t="s">
        <v>447</v>
      </c>
      <c r="E204" s="14" t="s">
        <v>448</v>
      </c>
      <c r="F204" s="15">
        <v>1</v>
      </c>
      <c r="G204" s="6"/>
      <c r="H204" s="7">
        <f t="shared" si="6"/>
        <v>0</v>
      </c>
      <c r="I204" s="5" t="s">
        <v>80</v>
      </c>
      <c r="J204" s="5" t="s">
        <v>81</v>
      </c>
      <c r="K204" s="5" t="s">
        <v>359</v>
      </c>
      <c r="L204" s="5" t="s">
        <v>360</v>
      </c>
    </row>
    <row r="205" spans="1:12" ht="45" x14ac:dyDescent="0.25">
      <c r="A205" s="1">
        <f t="shared" si="7"/>
        <v>204</v>
      </c>
      <c r="B205" s="12">
        <v>224515</v>
      </c>
      <c r="C205" s="13" t="s">
        <v>1</v>
      </c>
      <c r="D205" s="14" t="s">
        <v>532</v>
      </c>
      <c r="E205" s="14" t="s">
        <v>533</v>
      </c>
      <c r="F205" s="15">
        <v>1</v>
      </c>
      <c r="G205" s="6"/>
      <c r="H205" s="7">
        <f t="shared" si="6"/>
        <v>0</v>
      </c>
      <c r="I205" s="5" t="s">
        <v>4</v>
      </c>
      <c r="J205" s="5" t="s">
        <v>5</v>
      </c>
      <c r="K205" s="5" t="s">
        <v>138</v>
      </c>
      <c r="L205" s="5" t="s">
        <v>139</v>
      </c>
    </row>
    <row r="206" spans="1:12" ht="45" x14ac:dyDescent="0.25">
      <c r="A206" s="1">
        <f t="shared" si="7"/>
        <v>205</v>
      </c>
      <c r="B206" s="12">
        <v>224523</v>
      </c>
      <c r="C206" s="13" t="s">
        <v>1</v>
      </c>
      <c r="D206" s="14" t="s">
        <v>176</v>
      </c>
      <c r="E206" s="14" t="s">
        <v>177</v>
      </c>
      <c r="F206" s="15">
        <v>1</v>
      </c>
      <c r="G206" s="6"/>
      <c r="H206" s="7">
        <f t="shared" si="6"/>
        <v>0</v>
      </c>
      <c r="I206" s="5" t="s">
        <v>4</v>
      </c>
      <c r="J206" s="5" t="s">
        <v>5</v>
      </c>
      <c r="K206" s="5" t="s">
        <v>138</v>
      </c>
      <c r="L206" s="5" t="s">
        <v>139</v>
      </c>
    </row>
    <row r="207" spans="1:12" ht="45" x14ac:dyDescent="0.25">
      <c r="A207" s="1">
        <f t="shared" si="7"/>
        <v>206</v>
      </c>
      <c r="B207" s="12">
        <v>224781</v>
      </c>
      <c r="C207" s="13" t="s">
        <v>1</v>
      </c>
      <c r="D207" s="14" t="s">
        <v>290</v>
      </c>
      <c r="E207" s="14" t="s">
        <v>291</v>
      </c>
      <c r="F207" s="15">
        <v>1</v>
      </c>
      <c r="G207" s="6"/>
      <c r="H207" s="7">
        <f t="shared" si="6"/>
        <v>0</v>
      </c>
      <c r="I207" s="5" t="s">
        <v>4</v>
      </c>
      <c r="J207" s="5" t="s">
        <v>5</v>
      </c>
      <c r="K207" s="5" t="s">
        <v>6</v>
      </c>
      <c r="L207" s="5" t="s">
        <v>7</v>
      </c>
    </row>
    <row r="208" spans="1:12" ht="45" x14ac:dyDescent="0.25">
      <c r="A208" s="1">
        <f t="shared" si="7"/>
        <v>207</v>
      </c>
      <c r="B208" s="12">
        <v>224782</v>
      </c>
      <c r="C208" s="13" t="s">
        <v>1</v>
      </c>
      <c r="D208" s="14" t="s">
        <v>713</v>
      </c>
      <c r="E208" s="14" t="s">
        <v>257</v>
      </c>
      <c r="F208" s="15">
        <v>1</v>
      </c>
      <c r="G208" s="6"/>
      <c r="H208" s="7">
        <f t="shared" si="6"/>
        <v>0</v>
      </c>
      <c r="I208" s="5" t="s">
        <v>4</v>
      </c>
      <c r="J208" s="5" t="s">
        <v>5</v>
      </c>
      <c r="K208" s="5" t="s">
        <v>6</v>
      </c>
      <c r="L208" s="5" t="s">
        <v>7</v>
      </c>
    </row>
    <row r="209" spans="1:12" ht="45" x14ac:dyDescent="0.25">
      <c r="A209" s="1">
        <f t="shared" si="7"/>
        <v>208</v>
      </c>
      <c r="B209" s="12">
        <v>224783</v>
      </c>
      <c r="C209" s="13" t="s">
        <v>1</v>
      </c>
      <c r="D209" s="14" t="s">
        <v>634</v>
      </c>
      <c r="E209" s="14" t="s">
        <v>692</v>
      </c>
      <c r="F209" s="15">
        <v>1</v>
      </c>
      <c r="G209" s="6"/>
      <c r="H209" s="7">
        <f t="shared" si="6"/>
        <v>0</v>
      </c>
      <c r="I209" s="5" t="s">
        <v>4</v>
      </c>
      <c r="J209" s="5" t="s">
        <v>5</v>
      </c>
      <c r="K209" s="5" t="s">
        <v>6</v>
      </c>
      <c r="L209" s="5" t="s">
        <v>7</v>
      </c>
    </row>
    <row r="210" spans="1:12" ht="30" x14ac:dyDescent="0.25">
      <c r="A210" s="1">
        <f t="shared" si="7"/>
        <v>209</v>
      </c>
      <c r="B210" s="12">
        <v>226724</v>
      </c>
      <c r="C210" s="13" t="s">
        <v>1</v>
      </c>
      <c r="D210" s="14" t="s">
        <v>610</v>
      </c>
      <c r="E210" s="14" t="s">
        <v>611</v>
      </c>
      <c r="F210" s="15">
        <v>1</v>
      </c>
      <c r="G210" s="6"/>
      <c r="H210" s="7">
        <f t="shared" si="6"/>
        <v>0</v>
      </c>
      <c r="I210" s="5" t="s">
        <v>45</v>
      </c>
      <c r="J210" s="5" t="s">
        <v>46</v>
      </c>
      <c r="K210" s="5" t="s">
        <v>482</v>
      </c>
      <c r="L210" s="5" t="s">
        <v>483</v>
      </c>
    </row>
    <row r="211" spans="1:12" ht="30" x14ac:dyDescent="0.25">
      <c r="A211" s="1">
        <f t="shared" si="7"/>
        <v>210</v>
      </c>
      <c r="B211" s="12">
        <v>226725</v>
      </c>
      <c r="C211" s="13" t="s">
        <v>1</v>
      </c>
      <c r="D211" s="14" t="s">
        <v>480</v>
      </c>
      <c r="E211" s="14" t="s">
        <v>481</v>
      </c>
      <c r="F211" s="15">
        <v>1</v>
      </c>
      <c r="G211" s="6"/>
      <c r="H211" s="7">
        <f t="shared" si="6"/>
        <v>0</v>
      </c>
      <c r="I211" s="5" t="s">
        <v>45</v>
      </c>
      <c r="J211" s="5" t="s">
        <v>46</v>
      </c>
      <c r="K211" s="5" t="s">
        <v>482</v>
      </c>
      <c r="L211" s="5" t="s">
        <v>483</v>
      </c>
    </row>
    <row r="212" spans="1:12" ht="30" x14ac:dyDescent="0.25">
      <c r="A212" s="1">
        <f t="shared" si="7"/>
        <v>211</v>
      </c>
      <c r="B212" s="12">
        <v>226726</v>
      </c>
      <c r="C212" s="13" t="s">
        <v>1</v>
      </c>
      <c r="D212" s="14" t="s">
        <v>507</v>
      </c>
      <c r="E212" s="14" t="s">
        <v>508</v>
      </c>
      <c r="F212" s="15">
        <v>1</v>
      </c>
      <c r="G212" s="6"/>
      <c r="H212" s="7">
        <f t="shared" si="6"/>
        <v>0</v>
      </c>
      <c r="I212" s="5" t="s">
        <v>45</v>
      </c>
      <c r="J212" s="5" t="s">
        <v>46</v>
      </c>
      <c r="K212" s="5" t="s">
        <v>482</v>
      </c>
      <c r="L212" s="5" t="s">
        <v>483</v>
      </c>
    </row>
    <row r="213" spans="1:12" ht="75" x14ac:dyDescent="0.25">
      <c r="A213" s="1">
        <f t="shared" si="7"/>
        <v>212</v>
      </c>
      <c r="B213" s="12">
        <v>226848</v>
      </c>
      <c r="C213" s="13" t="s">
        <v>1</v>
      </c>
      <c r="D213" s="14" t="s">
        <v>356</v>
      </c>
      <c r="E213" s="14" t="s">
        <v>693</v>
      </c>
      <c r="F213" s="15">
        <v>1</v>
      </c>
      <c r="G213" s="6"/>
      <c r="H213" s="7">
        <f t="shared" si="6"/>
        <v>0</v>
      </c>
      <c r="I213" s="5" t="s">
        <v>63</v>
      </c>
      <c r="J213" s="5" t="s">
        <v>64</v>
      </c>
      <c r="K213" s="5" t="s">
        <v>65</v>
      </c>
      <c r="L213" s="5" t="s">
        <v>66</v>
      </c>
    </row>
    <row r="214" spans="1:12" ht="60" x14ac:dyDescent="0.25">
      <c r="A214" s="20">
        <f t="shared" si="7"/>
        <v>213</v>
      </c>
      <c r="B214" s="21">
        <v>227194</v>
      </c>
      <c r="C214" s="22" t="s">
        <v>1</v>
      </c>
      <c r="D214" s="22" t="s">
        <v>194</v>
      </c>
      <c r="E214" s="22" t="s">
        <v>195</v>
      </c>
      <c r="F214" s="23">
        <v>1</v>
      </c>
      <c r="G214" s="24"/>
      <c r="H214" s="7">
        <f t="shared" si="6"/>
        <v>0</v>
      </c>
      <c r="I214" s="25" t="s">
        <v>97</v>
      </c>
      <c r="J214" s="25" t="s">
        <v>98</v>
      </c>
      <c r="K214" s="25" t="s">
        <v>99</v>
      </c>
      <c r="L214" s="25" t="s">
        <v>100</v>
      </c>
    </row>
    <row r="215" spans="1:12" ht="135" x14ac:dyDescent="0.25">
      <c r="A215" s="1">
        <f t="shared" si="7"/>
        <v>214</v>
      </c>
      <c r="B215" s="12">
        <v>228475</v>
      </c>
      <c r="C215" s="13" t="s">
        <v>1</v>
      </c>
      <c r="D215" s="14" t="s">
        <v>32</v>
      </c>
      <c r="E215" s="14" t="s">
        <v>646</v>
      </c>
      <c r="F215" s="15">
        <v>1</v>
      </c>
      <c r="G215" s="6"/>
      <c r="H215" s="7">
        <f t="shared" si="6"/>
        <v>0</v>
      </c>
      <c r="I215" s="5" t="s">
        <v>63</v>
      </c>
      <c r="J215" s="5" t="s">
        <v>64</v>
      </c>
      <c r="K215" s="5" t="s">
        <v>647</v>
      </c>
      <c r="L215" s="5" t="s">
        <v>694</v>
      </c>
    </row>
    <row r="216" spans="1:12" ht="45" x14ac:dyDescent="0.25">
      <c r="A216" s="1">
        <f t="shared" si="7"/>
        <v>215</v>
      </c>
      <c r="B216" s="12">
        <v>228628</v>
      </c>
      <c r="C216" s="13" t="s">
        <v>1</v>
      </c>
      <c r="D216" s="14" t="s">
        <v>545</v>
      </c>
      <c r="E216" s="14" t="s">
        <v>546</v>
      </c>
      <c r="F216" s="15">
        <v>2</v>
      </c>
      <c r="G216" s="6"/>
      <c r="H216" s="7">
        <f t="shared" si="6"/>
        <v>0</v>
      </c>
      <c r="I216" s="5" t="s">
        <v>322</v>
      </c>
      <c r="J216" s="5" t="s">
        <v>323</v>
      </c>
      <c r="K216" s="5" t="s">
        <v>324</v>
      </c>
      <c r="L216" s="5" t="s">
        <v>325</v>
      </c>
    </row>
    <row r="217" spans="1:12" ht="45" x14ac:dyDescent="0.25">
      <c r="A217" s="1">
        <f t="shared" si="7"/>
        <v>216</v>
      </c>
      <c r="B217" s="12">
        <v>228629</v>
      </c>
      <c r="C217" s="13" t="s">
        <v>1</v>
      </c>
      <c r="D217" s="14" t="s">
        <v>320</v>
      </c>
      <c r="E217" s="14" t="s">
        <v>321</v>
      </c>
      <c r="F217" s="15">
        <v>2</v>
      </c>
      <c r="G217" s="6"/>
      <c r="H217" s="7">
        <f t="shared" si="6"/>
        <v>0</v>
      </c>
      <c r="I217" s="5" t="s">
        <v>322</v>
      </c>
      <c r="J217" s="5" t="s">
        <v>323</v>
      </c>
      <c r="K217" s="5" t="s">
        <v>324</v>
      </c>
      <c r="L217" s="5" t="s">
        <v>325</v>
      </c>
    </row>
    <row r="218" spans="1:12" ht="45" x14ac:dyDescent="0.25">
      <c r="A218" s="1">
        <f t="shared" si="7"/>
        <v>217</v>
      </c>
      <c r="B218" s="12">
        <v>228630</v>
      </c>
      <c r="C218" s="13" t="s">
        <v>1</v>
      </c>
      <c r="D218" s="14" t="s">
        <v>329</v>
      </c>
      <c r="E218" s="14" t="s">
        <v>330</v>
      </c>
      <c r="F218" s="15">
        <v>1</v>
      </c>
      <c r="G218" s="6"/>
      <c r="H218" s="7">
        <f t="shared" si="6"/>
        <v>0</v>
      </c>
      <c r="I218" s="5" t="s">
        <v>322</v>
      </c>
      <c r="J218" s="5" t="s">
        <v>323</v>
      </c>
      <c r="K218" s="5" t="s">
        <v>324</v>
      </c>
      <c r="L218" s="5" t="s">
        <v>325</v>
      </c>
    </row>
    <row r="219" spans="1:12" ht="45" x14ac:dyDescent="0.25">
      <c r="A219" s="1">
        <f t="shared" si="7"/>
        <v>218</v>
      </c>
      <c r="B219" s="12">
        <v>228838</v>
      </c>
      <c r="C219" s="13" t="s">
        <v>1</v>
      </c>
      <c r="D219" s="14" t="s">
        <v>160</v>
      </c>
      <c r="E219" s="14" t="s">
        <v>161</v>
      </c>
      <c r="F219" s="15">
        <v>1</v>
      </c>
      <c r="G219" s="6"/>
      <c r="H219" s="7">
        <f t="shared" si="6"/>
        <v>0</v>
      </c>
      <c r="I219" s="5" t="s">
        <v>103</v>
      </c>
      <c r="J219" s="5" t="s">
        <v>104</v>
      </c>
      <c r="K219" s="5" t="s">
        <v>162</v>
      </c>
      <c r="L219" s="5" t="s">
        <v>163</v>
      </c>
    </row>
    <row r="220" spans="1:12" ht="75" x14ac:dyDescent="0.25">
      <c r="A220" s="1">
        <f t="shared" si="7"/>
        <v>219</v>
      </c>
      <c r="B220" s="12">
        <v>228889</v>
      </c>
      <c r="C220" s="13" t="s">
        <v>1</v>
      </c>
      <c r="D220" s="14" t="s">
        <v>356</v>
      </c>
      <c r="E220" s="14" t="s">
        <v>695</v>
      </c>
      <c r="F220" s="15">
        <v>1</v>
      </c>
      <c r="G220" s="6"/>
      <c r="H220" s="7">
        <f t="shared" si="6"/>
        <v>0</v>
      </c>
      <c r="I220" s="5" t="s">
        <v>14</v>
      </c>
      <c r="J220" s="5" t="s">
        <v>15</v>
      </c>
      <c r="K220" s="5" t="s">
        <v>657</v>
      </c>
      <c r="L220" s="5" t="s">
        <v>658</v>
      </c>
    </row>
    <row r="221" spans="1:12" ht="75" x14ac:dyDescent="0.25">
      <c r="A221" s="1">
        <f t="shared" si="7"/>
        <v>220</v>
      </c>
      <c r="B221" s="12">
        <v>229092</v>
      </c>
      <c r="C221" s="13" t="s">
        <v>1</v>
      </c>
      <c r="D221" s="14" t="s">
        <v>24</v>
      </c>
      <c r="E221" s="14" t="s">
        <v>696</v>
      </c>
      <c r="F221" s="15">
        <v>1</v>
      </c>
      <c r="G221" s="6"/>
      <c r="H221" s="7">
        <f t="shared" si="6"/>
        <v>0</v>
      </c>
      <c r="I221" s="5" t="s">
        <v>629</v>
      </c>
      <c r="J221" s="5" t="s">
        <v>630</v>
      </c>
      <c r="K221" s="5" t="s">
        <v>631</v>
      </c>
      <c r="L221" s="5" t="s">
        <v>632</v>
      </c>
    </row>
    <row r="222" spans="1:12" ht="45" x14ac:dyDescent="0.25">
      <c r="A222" s="1">
        <f t="shared" si="7"/>
        <v>221</v>
      </c>
      <c r="B222" s="12">
        <v>229884</v>
      </c>
      <c r="C222" s="13" t="s">
        <v>1</v>
      </c>
      <c r="D222" s="14" t="s">
        <v>490</v>
      </c>
      <c r="E222" s="14" t="s">
        <v>498</v>
      </c>
      <c r="F222" s="15">
        <v>5</v>
      </c>
      <c r="G222" s="6"/>
      <c r="H222" s="7">
        <f t="shared" si="6"/>
        <v>0</v>
      </c>
      <c r="I222" s="5" t="s">
        <v>91</v>
      </c>
      <c r="J222" s="5" t="s">
        <v>92</v>
      </c>
      <c r="K222" s="5" t="s">
        <v>431</v>
      </c>
      <c r="L222" s="5" t="s">
        <v>432</v>
      </c>
    </row>
    <row r="223" spans="1:12" ht="45" x14ac:dyDescent="0.25">
      <c r="A223" s="1">
        <f t="shared" si="7"/>
        <v>222</v>
      </c>
      <c r="B223" s="12">
        <v>229885</v>
      </c>
      <c r="C223" s="13" t="s">
        <v>1</v>
      </c>
      <c r="D223" s="14" t="s">
        <v>160</v>
      </c>
      <c r="E223" s="14" t="s">
        <v>430</v>
      </c>
      <c r="F223" s="15">
        <v>2</v>
      </c>
      <c r="G223" s="6"/>
      <c r="H223" s="7">
        <f t="shared" si="6"/>
        <v>0</v>
      </c>
      <c r="I223" s="5" t="s">
        <v>91</v>
      </c>
      <c r="J223" s="5" t="s">
        <v>92</v>
      </c>
      <c r="K223" s="5" t="s">
        <v>431</v>
      </c>
      <c r="L223" s="5" t="s">
        <v>432</v>
      </c>
    </row>
    <row r="224" spans="1:12" ht="45" x14ac:dyDescent="0.25">
      <c r="A224" s="1">
        <f t="shared" si="7"/>
        <v>223</v>
      </c>
      <c r="B224" s="12">
        <v>230862</v>
      </c>
      <c r="C224" s="13" t="s">
        <v>1</v>
      </c>
      <c r="D224" s="14" t="s">
        <v>626</v>
      </c>
      <c r="E224" s="14" t="s">
        <v>697</v>
      </c>
      <c r="F224" s="15">
        <v>1</v>
      </c>
      <c r="G224" s="6"/>
      <c r="H224" s="7">
        <f t="shared" si="6"/>
        <v>0</v>
      </c>
      <c r="I224" s="5" t="s">
        <v>153</v>
      </c>
      <c r="J224" s="5" t="s">
        <v>154</v>
      </c>
      <c r="K224" s="5" t="s">
        <v>627</v>
      </c>
      <c r="L224" s="5" t="s">
        <v>628</v>
      </c>
    </row>
    <row r="225" spans="1:12" ht="45" x14ac:dyDescent="0.25">
      <c r="A225" s="20">
        <f t="shared" si="7"/>
        <v>224</v>
      </c>
      <c r="B225" s="21">
        <v>231655</v>
      </c>
      <c r="C225" s="22" t="s">
        <v>1</v>
      </c>
      <c r="D225" s="22" t="s">
        <v>361</v>
      </c>
      <c r="E225" s="22" t="s">
        <v>362</v>
      </c>
      <c r="F225" s="23">
        <v>1</v>
      </c>
      <c r="G225" s="24"/>
      <c r="H225" s="7">
        <f t="shared" si="6"/>
        <v>0</v>
      </c>
      <c r="I225" s="25" t="s">
        <v>97</v>
      </c>
      <c r="J225" s="25" t="s">
        <v>98</v>
      </c>
      <c r="K225" s="25" t="s">
        <v>99</v>
      </c>
      <c r="L225" s="25" t="s">
        <v>100</v>
      </c>
    </row>
    <row r="226" spans="1:12" ht="45" x14ac:dyDescent="0.25">
      <c r="A226" s="20">
        <f t="shared" si="7"/>
        <v>225</v>
      </c>
      <c r="B226" s="21">
        <v>231696</v>
      </c>
      <c r="C226" s="22" t="s">
        <v>1</v>
      </c>
      <c r="D226" s="22" t="s">
        <v>95</v>
      </c>
      <c r="E226" s="22" t="s">
        <v>96</v>
      </c>
      <c r="F226" s="23">
        <v>1</v>
      </c>
      <c r="G226" s="24"/>
      <c r="H226" s="7">
        <f t="shared" si="6"/>
        <v>0</v>
      </c>
      <c r="I226" s="25" t="s">
        <v>97</v>
      </c>
      <c r="J226" s="25" t="s">
        <v>98</v>
      </c>
      <c r="K226" s="25" t="s">
        <v>99</v>
      </c>
      <c r="L226" s="25" t="s">
        <v>100</v>
      </c>
    </row>
    <row r="227" spans="1:12" ht="75" x14ac:dyDescent="0.25">
      <c r="A227" s="1">
        <f t="shared" si="7"/>
        <v>226</v>
      </c>
      <c r="B227" s="12">
        <v>233160</v>
      </c>
      <c r="C227" s="13" t="s">
        <v>1</v>
      </c>
      <c r="D227" s="14" t="s">
        <v>608</v>
      </c>
      <c r="E227" s="14" t="s">
        <v>609</v>
      </c>
      <c r="F227" s="15">
        <v>3</v>
      </c>
      <c r="G227" s="6"/>
      <c r="H227" s="7">
        <f t="shared" si="6"/>
        <v>0</v>
      </c>
      <c r="I227" s="5" t="s">
        <v>214</v>
      </c>
      <c r="J227" s="5" t="s">
        <v>215</v>
      </c>
      <c r="K227" s="5" t="s">
        <v>234</v>
      </c>
      <c r="L227" s="5" t="s">
        <v>235</v>
      </c>
    </row>
    <row r="228" spans="1:12" ht="75" x14ac:dyDescent="0.25">
      <c r="A228" s="1">
        <f t="shared" si="7"/>
        <v>227</v>
      </c>
      <c r="B228" s="12">
        <v>233161</v>
      </c>
      <c r="C228" s="13" t="s">
        <v>1</v>
      </c>
      <c r="D228" s="14" t="s">
        <v>232</v>
      </c>
      <c r="E228" s="14" t="s">
        <v>233</v>
      </c>
      <c r="F228" s="15">
        <v>1</v>
      </c>
      <c r="G228" s="6"/>
      <c r="H228" s="7">
        <f t="shared" si="6"/>
        <v>0</v>
      </c>
      <c r="I228" s="5" t="s">
        <v>214</v>
      </c>
      <c r="J228" s="5" t="s">
        <v>215</v>
      </c>
      <c r="K228" s="5" t="s">
        <v>234</v>
      </c>
      <c r="L228" s="5" t="s">
        <v>235</v>
      </c>
    </row>
    <row r="229" spans="1:12" ht="75" x14ac:dyDescent="0.25">
      <c r="A229" s="1">
        <f t="shared" si="7"/>
        <v>228</v>
      </c>
      <c r="B229" s="12">
        <v>233162</v>
      </c>
      <c r="C229" s="13" t="s">
        <v>1</v>
      </c>
      <c r="D229" s="14" t="s">
        <v>437</v>
      </c>
      <c r="E229" s="14" t="s">
        <v>438</v>
      </c>
      <c r="F229" s="15">
        <v>1</v>
      </c>
      <c r="G229" s="6"/>
      <c r="H229" s="7">
        <f t="shared" si="6"/>
        <v>0</v>
      </c>
      <c r="I229" s="5" t="s">
        <v>214</v>
      </c>
      <c r="J229" s="5" t="s">
        <v>215</v>
      </c>
      <c r="K229" s="5" t="s">
        <v>234</v>
      </c>
      <c r="L229" s="5" t="s">
        <v>235</v>
      </c>
    </row>
    <row r="230" spans="1:12" ht="60" x14ac:dyDescent="0.25">
      <c r="A230" s="1">
        <f t="shared" si="7"/>
        <v>229</v>
      </c>
      <c r="B230" s="12">
        <v>233847</v>
      </c>
      <c r="C230" s="13" t="s">
        <v>1</v>
      </c>
      <c r="D230" s="14" t="s">
        <v>709</v>
      </c>
      <c r="E230" s="14" t="s">
        <v>67</v>
      </c>
      <c r="F230" s="15">
        <v>2</v>
      </c>
      <c r="G230" s="6"/>
      <c r="H230" s="7">
        <f t="shared" si="6"/>
        <v>0</v>
      </c>
      <c r="I230" s="5" t="s">
        <v>68</v>
      </c>
      <c r="J230" s="5" t="s">
        <v>41</v>
      </c>
      <c r="K230" s="5" t="s">
        <v>69</v>
      </c>
      <c r="L230" s="5" t="s">
        <v>70</v>
      </c>
    </row>
    <row r="231" spans="1:12" ht="45" x14ac:dyDescent="0.25">
      <c r="A231" s="1">
        <f t="shared" si="7"/>
        <v>230</v>
      </c>
      <c r="B231" s="12">
        <v>233848</v>
      </c>
      <c r="C231" s="13" t="s">
        <v>1</v>
      </c>
      <c r="D231" s="14" t="s">
        <v>71</v>
      </c>
      <c r="E231" s="14" t="s">
        <v>72</v>
      </c>
      <c r="F231" s="15">
        <v>2</v>
      </c>
      <c r="G231" s="6"/>
      <c r="H231" s="7">
        <f t="shared" si="6"/>
        <v>0</v>
      </c>
      <c r="I231" s="5" t="s">
        <v>68</v>
      </c>
      <c r="J231" s="5" t="s">
        <v>41</v>
      </c>
      <c r="K231" s="5" t="s">
        <v>69</v>
      </c>
      <c r="L231" s="5" t="s">
        <v>70</v>
      </c>
    </row>
    <row r="232" spans="1:12" ht="30" x14ac:dyDescent="0.25">
      <c r="A232" s="1">
        <f t="shared" si="7"/>
        <v>231</v>
      </c>
      <c r="B232" s="12">
        <v>234025</v>
      </c>
      <c r="C232" s="13" t="s">
        <v>1</v>
      </c>
      <c r="D232" s="14" t="s">
        <v>345</v>
      </c>
      <c r="E232" s="14" t="s">
        <v>346</v>
      </c>
      <c r="F232" s="15">
        <v>1</v>
      </c>
      <c r="G232" s="6"/>
      <c r="H232" s="7">
        <f t="shared" si="6"/>
        <v>0</v>
      </c>
      <c r="I232" s="5" t="s">
        <v>269</v>
      </c>
      <c r="J232" s="5" t="s">
        <v>270</v>
      </c>
      <c r="K232" s="5" t="s">
        <v>271</v>
      </c>
      <c r="L232" s="5" t="s">
        <v>272</v>
      </c>
    </row>
    <row r="233" spans="1:12" ht="30" x14ac:dyDescent="0.25">
      <c r="A233" s="1">
        <f t="shared" si="7"/>
        <v>232</v>
      </c>
      <c r="B233" s="12">
        <v>234026</v>
      </c>
      <c r="C233" s="13" t="s">
        <v>1</v>
      </c>
      <c r="D233" s="14" t="s">
        <v>521</v>
      </c>
      <c r="E233" s="14" t="s">
        <v>522</v>
      </c>
      <c r="F233" s="15">
        <v>1</v>
      </c>
      <c r="G233" s="6"/>
      <c r="H233" s="7">
        <f t="shared" si="6"/>
        <v>0</v>
      </c>
      <c r="I233" s="5" t="s">
        <v>269</v>
      </c>
      <c r="J233" s="5" t="s">
        <v>270</v>
      </c>
      <c r="K233" s="5" t="s">
        <v>271</v>
      </c>
      <c r="L233" s="5" t="s">
        <v>272</v>
      </c>
    </row>
    <row r="234" spans="1:12" ht="30" x14ac:dyDescent="0.25">
      <c r="A234" s="1">
        <f t="shared" si="7"/>
        <v>233</v>
      </c>
      <c r="B234" s="12">
        <v>234027</v>
      </c>
      <c r="C234" s="13" t="s">
        <v>1</v>
      </c>
      <c r="D234" s="14" t="s">
        <v>525</v>
      </c>
      <c r="E234" s="14" t="s">
        <v>526</v>
      </c>
      <c r="F234" s="15">
        <v>1</v>
      </c>
      <c r="G234" s="6"/>
      <c r="H234" s="7">
        <f t="shared" si="6"/>
        <v>0</v>
      </c>
      <c r="I234" s="5" t="s">
        <v>269</v>
      </c>
      <c r="J234" s="5" t="s">
        <v>270</v>
      </c>
      <c r="K234" s="5" t="s">
        <v>271</v>
      </c>
      <c r="L234" s="5" t="s">
        <v>272</v>
      </c>
    </row>
    <row r="235" spans="1:12" ht="30" x14ac:dyDescent="0.25">
      <c r="A235" s="1">
        <f t="shared" si="7"/>
        <v>234</v>
      </c>
      <c r="B235" s="12">
        <v>234028</v>
      </c>
      <c r="C235" s="13" t="s">
        <v>1</v>
      </c>
      <c r="D235" s="14" t="s">
        <v>714</v>
      </c>
      <c r="E235" s="14" t="s">
        <v>527</v>
      </c>
      <c r="F235" s="15">
        <v>1</v>
      </c>
      <c r="G235" s="6"/>
      <c r="H235" s="7">
        <f t="shared" si="6"/>
        <v>0</v>
      </c>
      <c r="I235" s="5" t="s">
        <v>269</v>
      </c>
      <c r="J235" s="5" t="s">
        <v>270</v>
      </c>
      <c r="K235" s="5" t="s">
        <v>271</v>
      </c>
      <c r="L235" s="5" t="s">
        <v>272</v>
      </c>
    </row>
    <row r="236" spans="1:12" ht="45" x14ac:dyDescent="0.25">
      <c r="A236" s="1">
        <f t="shared" si="7"/>
        <v>235</v>
      </c>
      <c r="B236" s="12">
        <v>234029</v>
      </c>
      <c r="C236" s="13" t="s">
        <v>1</v>
      </c>
      <c r="D236" s="14" t="s">
        <v>523</v>
      </c>
      <c r="E236" s="14" t="s">
        <v>524</v>
      </c>
      <c r="F236" s="15">
        <v>1</v>
      </c>
      <c r="G236" s="6"/>
      <c r="H236" s="7">
        <f t="shared" si="6"/>
        <v>0</v>
      </c>
      <c r="I236" s="5" t="s">
        <v>269</v>
      </c>
      <c r="J236" s="5" t="s">
        <v>270</v>
      </c>
      <c r="K236" s="5" t="s">
        <v>271</v>
      </c>
      <c r="L236" s="5" t="s">
        <v>272</v>
      </c>
    </row>
    <row r="237" spans="1:12" ht="30" x14ac:dyDescent="0.25">
      <c r="A237" s="1">
        <f t="shared" si="7"/>
        <v>236</v>
      </c>
      <c r="B237" s="12">
        <v>234030</v>
      </c>
      <c r="C237" s="13" t="s">
        <v>1</v>
      </c>
      <c r="D237" s="14" t="s">
        <v>267</v>
      </c>
      <c r="E237" s="14" t="s">
        <v>268</v>
      </c>
      <c r="F237" s="15">
        <v>1</v>
      </c>
      <c r="G237" s="6"/>
      <c r="H237" s="7">
        <f t="shared" si="6"/>
        <v>0</v>
      </c>
      <c r="I237" s="5" t="s">
        <v>269</v>
      </c>
      <c r="J237" s="5" t="s">
        <v>270</v>
      </c>
      <c r="K237" s="5" t="s">
        <v>271</v>
      </c>
      <c r="L237" s="5" t="s">
        <v>272</v>
      </c>
    </row>
    <row r="238" spans="1:12" ht="45" x14ac:dyDescent="0.25">
      <c r="A238" s="1">
        <f t="shared" si="7"/>
        <v>237</v>
      </c>
      <c r="B238" s="12">
        <v>234083</v>
      </c>
      <c r="C238" s="13" t="s">
        <v>1</v>
      </c>
      <c r="D238" s="14" t="s">
        <v>115</v>
      </c>
      <c r="E238" s="14" t="s">
        <v>337</v>
      </c>
      <c r="F238" s="15">
        <v>1</v>
      </c>
      <c r="G238" s="6"/>
      <c r="H238" s="7">
        <f t="shared" si="6"/>
        <v>0</v>
      </c>
      <c r="I238" s="5" t="s">
        <v>45</v>
      </c>
      <c r="J238" s="5" t="s">
        <v>46</v>
      </c>
      <c r="K238" s="5" t="s">
        <v>338</v>
      </c>
      <c r="L238" s="5" t="s">
        <v>339</v>
      </c>
    </row>
    <row r="239" spans="1:12" ht="45" x14ac:dyDescent="0.25">
      <c r="A239" s="1">
        <f t="shared" si="7"/>
        <v>238</v>
      </c>
      <c r="B239" s="12">
        <v>234084</v>
      </c>
      <c r="C239" s="13" t="s">
        <v>1</v>
      </c>
      <c r="D239" s="14" t="s">
        <v>61</v>
      </c>
      <c r="E239" s="14" t="s">
        <v>607</v>
      </c>
      <c r="F239" s="15">
        <v>1</v>
      </c>
      <c r="G239" s="6"/>
      <c r="H239" s="7">
        <f t="shared" si="6"/>
        <v>0</v>
      </c>
      <c r="I239" s="5" t="s">
        <v>45</v>
      </c>
      <c r="J239" s="5" t="s">
        <v>46</v>
      </c>
      <c r="K239" s="5" t="s">
        <v>338</v>
      </c>
      <c r="L239" s="5" t="s">
        <v>339</v>
      </c>
    </row>
    <row r="240" spans="1:12" ht="45" x14ac:dyDescent="0.25">
      <c r="A240" s="20">
        <f t="shared" si="7"/>
        <v>239</v>
      </c>
      <c r="B240" s="21">
        <v>234322</v>
      </c>
      <c r="C240" s="22" t="s">
        <v>1</v>
      </c>
      <c r="D240" s="22" t="s">
        <v>593</v>
      </c>
      <c r="E240" s="22" t="s">
        <v>594</v>
      </c>
      <c r="F240" s="23">
        <v>1</v>
      </c>
      <c r="G240" s="24"/>
      <c r="H240" s="7">
        <f t="shared" si="6"/>
        <v>0</v>
      </c>
      <c r="I240" s="25" t="s">
        <v>583</v>
      </c>
      <c r="J240" s="25" t="s">
        <v>584</v>
      </c>
      <c r="K240" s="25" t="s">
        <v>585</v>
      </c>
      <c r="L240" s="25" t="s">
        <v>586</v>
      </c>
    </row>
    <row r="241" spans="1:12" ht="45" x14ac:dyDescent="0.25">
      <c r="A241" s="20">
        <f t="shared" si="7"/>
        <v>240</v>
      </c>
      <c r="B241" s="21">
        <v>234323</v>
      </c>
      <c r="C241" s="22" t="s">
        <v>1</v>
      </c>
      <c r="D241" s="22" t="s">
        <v>589</v>
      </c>
      <c r="E241" s="22" t="s">
        <v>590</v>
      </c>
      <c r="F241" s="23">
        <v>1</v>
      </c>
      <c r="G241" s="24"/>
      <c r="H241" s="7">
        <f t="shared" si="6"/>
        <v>0</v>
      </c>
      <c r="I241" s="25" t="s">
        <v>583</v>
      </c>
      <c r="J241" s="25" t="s">
        <v>584</v>
      </c>
      <c r="K241" s="25" t="s">
        <v>585</v>
      </c>
      <c r="L241" s="25" t="s">
        <v>586</v>
      </c>
    </row>
    <row r="242" spans="1:12" ht="45" x14ac:dyDescent="0.25">
      <c r="A242" s="20">
        <f t="shared" si="7"/>
        <v>241</v>
      </c>
      <c r="B242" s="21">
        <v>234324</v>
      </c>
      <c r="C242" s="22" t="s">
        <v>1</v>
      </c>
      <c r="D242" s="22" t="s">
        <v>581</v>
      </c>
      <c r="E242" s="22" t="s">
        <v>582</v>
      </c>
      <c r="F242" s="23">
        <v>1</v>
      </c>
      <c r="G242" s="24"/>
      <c r="H242" s="7">
        <f t="shared" si="6"/>
        <v>0</v>
      </c>
      <c r="I242" s="25" t="s">
        <v>583</v>
      </c>
      <c r="J242" s="25" t="s">
        <v>584</v>
      </c>
      <c r="K242" s="25" t="s">
        <v>585</v>
      </c>
      <c r="L242" s="25" t="s">
        <v>586</v>
      </c>
    </row>
    <row r="243" spans="1:12" ht="45" x14ac:dyDescent="0.25">
      <c r="A243" s="20">
        <f t="shared" si="7"/>
        <v>242</v>
      </c>
      <c r="B243" s="21">
        <v>234325</v>
      </c>
      <c r="C243" s="22" t="s">
        <v>1</v>
      </c>
      <c r="D243" s="22" t="s">
        <v>587</v>
      </c>
      <c r="E243" s="22" t="s">
        <v>588</v>
      </c>
      <c r="F243" s="23">
        <v>1</v>
      </c>
      <c r="G243" s="24"/>
      <c r="H243" s="7">
        <f t="shared" si="6"/>
        <v>0</v>
      </c>
      <c r="I243" s="25" t="s">
        <v>583</v>
      </c>
      <c r="J243" s="25" t="s">
        <v>584</v>
      </c>
      <c r="K243" s="25" t="s">
        <v>585</v>
      </c>
      <c r="L243" s="25" t="s">
        <v>586</v>
      </c>
    </row>
    <row r="244" spans="1:12" ht="60" x14ac:dyDescent="0.25">
      <c r="A244" s="20">
        <f t="shared" si="7"/>
        <v>243</v>
      </c>
      <c r="B244" s="21">
        <v>234326</v>
      </c>
      <c r="C244" s="22" t="s">
        <v>1</v>
      </c>
      <c r="D244" s="22" t="s">
        <v>591</v>
      </c>
      <c r="E244" s="22" t="s">
        <v>592</v>
      </c>
      <c r="F244" s="23">
        <v>1</v>
      </c>
      <c r="G244" s="24"/>
      <c r="H244" s="7">
        <f t="shared" si="6"/>
        <v>0</v>
      </c>
      <c r="I244" s="25" t="s">
        <v>583</v>
      </c>
      <c r="J244" s="25" t="s">
        <v>584</v>
      </c>
      <c r="K244" s="25" t="s">
        <v>585</v>
      </c>
      <c r="L244" s="25" t="s">
        <v>586</v>
      </c>
    </row>
    <row r="245" spans="1:12" ht="30" x14ac:dyDescent="0.25">
      <c r="A245" s="1">
        <f t="shared" si="7"/>
        <v>244</v>
      </c>
      <c r="B245" s="12">
        <v>234365</v>
      </c>
      <c r="C245" s="13" t="s">
        <v>1</v>
      </c>
      <c r="D245" s="14" t="s">
        <v>470</v>
      </c>
      <c r="E245" s="14" t="s">
        <v>471</v>
      </c>
      <c r="F245" s="15">
        <v>1</v>
      </c>
      <c r="G245" s="6"/>
      <c r="H245" s="7">
        <f t="shared" si="6"/>
        <v>0</v>
      </c>
      <c r="I245" s="5" t="s">
        <v>26</v>
      </c>
      <c r="J245" s="5" t="s">
        <v>27</v>
      </c>
      <c r="K245" s="5" t="s">
        <v>250</v>
      </c>
      <c r="L245" s="5" t="s">
        <v>251</v>
      </c>
    </row>
    <row r="246" spans="1:12" ht="45" x14ac:dyDescent="0.25">
      <c r="A246" s="1">
        <f t="shared" si="7"/>
        <v>245</v>
      </c>
      <c r="B246" s="12">
        <v>234680</v>
      </c>
      <c r="C246" s="13" t="s">
        <v>1</v>
      </c>
      <c r="D246" s="14" t="s">
        <v>331</v>
      </c>
      <c r="E246" s="14" t="s">
        <v>332</v>
      </c>
      <c r="F246" s="15">
        <v>2</v>
      </c>
      <c r="G246" s="6"/>
      <c r="H246" s="7">
        <f t="shared" si="6"/>
        <v>0</v>
      </c>
      <c r="I246" s="5" t="s">
        <v>14</v>
      </c>
      <c r="J246" s="5" t="s">
        <v>15</v>
      </c>
      <c r="K246" s="5" t="s">
        <v>333</v>
      </c>
      <c r="L246" s="5" t="s">
        <v>334</v>
      </c>
    </row>
    <row r="247" spans="1:12" ht="45" x14ac:dyDescent="0.25">
      <c r="A247" s="1">
        <f t="shared" si="7"/>
        <v>246</v>
      </c>
      <c r="B247" s="12">
        <v>234681</v>
      </c>
      <c r="C247" s="13" t="s">
        <v>1</v>
      </c>
      <c r="D247" s="14" t="s">
        <v>417</v>
      </c>
      <c r="E247" s="14" t="s">
        <v>418</v>
      </c>
      <c r="F247" s="15">
        <v>1</v>
      </c>
      <c r="G247" s="6"/>
      <c r="H247" s="7">
        <f t="shared" si="6"/>
        <v>0</v>
      </c>
      <c r="I247" s="5" t="s">
        <v>14</v>
      </c>
      <c r="J247" s="5" t="s">
        <v>15</v>
      </c>
      <c r="K247" s="5" t="s">
        <v>333</v>
      </c>
      <c r="L247" s="5" t="s">
        <v>334</v>
      </c>
    </row>
    <row r="248" spans="1:12" ht="30" x14ac:dyDescent="0.25">
      <c r="A248" s="1">
        <f t="shared" si="7"/>
        <v>247</v>
      </c>
      <c r="B248" s="12">
        <v>234876</v>
      </c>
      <c r="C248" s="13" t="s">
        <v>1</v>
      </c>
      <c r="D248" s="14" t="s">
        <v>648</v>
      </c>
      <c r="E248" s="14" t="s">
        <v>649</v>
      </c>
      <c r="F248" s="15">
        <v>1</v>
      </c>
      <c r="G248" s="6"/>
      <c r="H248" s="7">
        <f t="shared" si="6"/>
        <v>0</v>
      </c>
      <c r="I248" s="5" t="s">
        <v>45</v>
      </c>
      <c r="J248" s="5" t="s">
        <v>46</v>
      </c>
      <c r="K248" s="5" t="s">
        <v>47</v>
      </c>
      <c r="L248" s="5" t="s">
        <v>48</v>
      </c>
    </row>
    <row r="249" spans="1:12" ht="30" x14ac:dyDescent="0.25">
      <c r="A249" s="1">
        <f t="shared" si="7"/>
        <v>248</v>
      </c>
      <c r="B249" s="12">
        <v>234877</v>
      </c>
      <c r="C249" s="13" t="s">
        <v>1</v>
      </c>
      <c r="D249" s="14" t="s">
        <v>644</v>
      </c>
      <c r="E249" s="14" t="s">
        <v>645</v>
      </c>
      <c r="F249" s="15">
        <v>1</v>
      </c>
      <c r="G249" s="6"/>
      <c r="H249" s="7">
        <f t="shared" si="6"/>
        <v>0</v>
      </c>
      <c r="I249" s="5" t="s">
        <v>45</v>
      </c>
      <c r="J249" s="5" t="s">
        <v>46</v>
      </c>
      <c r="K249" s="5" t="s">
        <v>47</v>
      </c>
      <c r="L249" s="5" t="s">
        <v>48</v>
      </c>
    </row>
    <row r="250" spans="1:12" ht="45" x14ac:dyDescent="0.25">
      <c r="A250" s="1">
        <f t="shared" si="7"/>
        <v>249</v>
      </c>
      <c r="B250" s="12">
        <v>234895</v>
      </c>
      <c r="C250" s="13" t="s">
        <v>1</v>
      </c>
      <c r="D250" s="14" t="s">
        <v>462</v>
      </c>
      <c r="E250" s="14" t="s">
        <v>463</v>
      </c>
      <c r="F250" s="15">
        <v>1</v>
      </c>
      <c r="G250" s="6"/>
      <c r="H250" s="7">
        <f t="shared" si="6"/>
        <v>0</v>
      </c>
      <c r="I250" s="5" t="s">
        <v>80</v>
      </c>
      <c r="J250" s="5" t="s">
        <v>81</v>
      </c>
      <c r="K250" s="5" t="s">
        <v>464</v>
      </c>
      <c r="L250" s="5" t="s">
        <v>465</v>
      </c>
    </row>
    <row r="251" spans="1:12" ht="45" x14ac:dyDescent="0.25">
      <c r="A251" s="1">
        <f t="shared" si="7"/>
        <v>250</v>
      </c>
      <c r="B251" s="12">
        <v>234896</v>
      </c>
      <c r="C251" s="13" t="s">
        <v>1</v>
      </c>
      <c r="D251" s="14" t="s">
        <v>529</v>
      </c>
      <c r="E251" s="14" t="s">
        <v>530</v>
      </c>
      <c r="F251" s="15">
        <v>2</v>
      </c>
      <c r="G251" s="6"/>
      <c r="H251" s="7">
        <f t="shared" si="6"/>
        <v>0</v>
      </c>
      <c r="I251" s="5" t="s">
        <v>80</v>
      </c>
      <c r="J251" s="5" t="s">
        <v>81</v>
      </c>
      <c r="K251" s="5" t="s">
        <v>464</v>
      </c>
      <c r="L251" s="5" t="s">
        <v>465</v>
      </c>
    </row>
    <row r="252" spans="1:12" ht="60" x14ac:dyDescent="0.25">
      <c r="A252" s="20">
        <f t="shared" si="7"/>
        <v>251</v>
      </c>
      <c r="B252" s="21">
        <v>235262</v>
      </c>
      <c r="C252" s="22" t="s">
        <v>1</v>
      </c>
      <c r="D252" s="22" t="s">
        <v>618</v>
      </c>
      <c r="E252" s="22" t="s">
        <v>619</v>
      </c>
      <c r="F252" s="23">
        <v>1</v>
      </c>
      <c r="G252" s="24"/>
      <c r="H252" s="7">
        <f t="shared" si="6"/>
        <v>0</v>
      </c>
      <c r="I252" s="25" t="s">
        <v>126</v>
      </c>
      <c r="J252" s="25" t="s">
        <v>127</v>
      </c>
      <c r="K252" s="25" t="s">
        <v>128</v>
      </c>
      <c r="L252" s="25" t="s">
        <v>129</v>
      </c>
    </row>
    <row r="253" spans="1:12" ht="60" x14ac:dyDescent="0.25">
      <c r="A253" s="20">
        <f t="shared" si="7"/>
        <v>252</v>
      </c>
      <c r="B253" s="21">
        <v>235263</v>
      </c>
      <c r="C253" s="22" t="s">
        <v>1</v>
      </c>
      <c r="D253" s="22" t="s">
        <v>620</v>
      </c>
      <c r="E253" s="22" t="s">
        <v>621</v>
      </c>
      <c r="F253" s="23">
        <v>1</v>
      </c>
      <c r="G253" s="24"/>
      <c r="H253" s="7">
        <f t="shared" si="6"/>
        <v>0</v>
      </c>
      <c r="I253" s="25" t="s">
        <v>126</v>
      </c>
      <c r="J253" s="25" t="s">
        <v>127</v>
      </c>
      <c r="K253" s="25" t="s">
        <v>128</v>
      </c>
      <c r="L253" s="25" t="s">
        <v>129</v>
      </c>
    </row>
    <row r="254" spans="1:12" ht="60" x14ac:dyDescent="0.25">
      <c r="A254" s="1">
        <f t="shared" si="7"/>
        <v>253</v>
      </c>
      <c r="B254" s="12">
        <v>235264</v>
      </c>
      <c r="C254" s="13" t="s">
        <v>1</v>
      </c>
      <c r="D254" s="14" t="s">
        <v>488</v>
      </c>
      <c r="E254" s="14" t="s">
        <v>489</v>
      </c>
      <c r="F254" s="15">
        <v>1</v>
      </c>
      <c r="G254" s="6"/>
      <c r="H254" s="7">
        <f t="shared" si="6"/>
        <v>0</v>
      </c>
      <c r="I254" s="5" t="s">
        <v>126</v>
      </c>
      <c r="J254" s="5" t="s">
        <v>127</v>
      </c>
      <c r="K254" s="5" t="s">
        <v>128</v>
      </c>
      <c r="L254" s="5" t="s">
        <v>129</v>
      </c>
    </row>
    <row r="255" spans="1:12" ht="60" x14ac:dyDescent="0.25">
      <c r="A255" s="1">
        <f t="shared" si="7"/>
        <v>254</v>
      </c>
      <c r="B255" s="12">
        <v>235265</v>
      </c>
      <c r="C255" s="13" t="s">
        <v>1</v>
      </c>
      <c r="D255" s="14" t="s">
        <v>117</v>
      </c>
      <c r="E255" s="14" t="s">
        <v>125</v>
      </c>
      <c r="F255" s="15">
        <v>1</v>
      </c>
      <c r="G255" s="6"/>
      <c r="H255" s="7">
        <f t="shared" si="6"/>
        <v>0</v>
      </c>
      <c r="I255" s="5" t="s">
        <v>126</v>
      </c>
      <c r="J255" s="5" t="s">
        <v>127</v>
      </c>
      <c r="K255" s="5" t="s">
        <v>128</v>
      </c>
      <c r="L255" s="5" t="s">
        <v>129</v>
      </c>
    </row>
    <row r="256" spans="1:12" ht="60" x14ac:dyDescent="0.25">
      <c r="A256" s="1">
        <f t="shared" si="7"/>
        <v>255</v>
      </c>
      <c r="B256" s="12">
        <v>235315</v>
      </c>
      <c r="C256" s="13" t="s">
        <v>1</v>
      </c>
      <c r="D256" s="14" t="s">
        <v>117</v>
      </c>
      <c r="E256" s="14" t="s">
        <v>266</v>
      </c>
      <c r="F256" s="15">
        <v>5</v>
      </c>
      <c r="G256" s="6"/>
      <c r="H256" s="7">
        <f t="shared" si="6"/>
        <v>0</v>
      </c>
      <c r="I256" s="5" t="s">
        <v>57</v>
      </c>
      <c r="J256" s="5" t="s">
        <v>58</v>
      </c>
      <c r="K256" s="5" t="s">
        <v>133</v>
      </c>
      <c r="L256" s="5" t="s">
        <v>134</v>
      </c>
    </row>
    <row r="257" spans="1:12" ht="60" x14ac:dyDescent="0.25">
      <c r="A257" s="1">
        <f t="shared" si="7"/>
        <v>256</v>
      </c>
      <c r="B257" s="12">
        <v>235316</v>
      </c>
      <c r="C257" s="13" t="s">
        <v>1</v>
      </c>
      <c r="D257" s="14" t="s">
        <v>130</v>
      </c>
      <c r="E257" s="14" t="s">
        <v>132</v>
      </c>
      <c r="F257" s="15">
        <v>2</v>
      </c>
      <c r="G257" s="6"/>
      <c r="H257" s="7">
        <f t="shared" si="6"/>
        <v>0</v>
      </c>
      <c r="I257" s="5" t="s">
        <v>57</v>
      </c>
      <c r="J257" s="5" t="s">
        <v>58</v>
      </c>
      <c r="K257" s="5" t="s">
        <v>133</v>
      </c>
      <c r="L257" s="5" t="s">
        <v>134</v>
      </c>
    </row>
    <row r="258" spans="1:12" ht="60" x14ac:dyDescent="0.25">
      <c r="A258" s="1">
        <f t="shared" si="7"/>
        <v>257</v>
      </c>
      <c r="B258" s="12">
        <v>235317</v>
      </c>
      <c r="C258" s="13" t="s">
        <v>1</v>
      </c>
      <c r="D258" s="14" t="s">
        <v>554</v>
      </c>
      <c r="E258" s="14" t="s">
        <v>555</v>
      </c>
      <c r="F258" s="15">
        <v>2</v>
      </c>
      <c r="G258" s="6"/>
      <c r="H258" s="7">
        <f t="shared" si="6"/>
        <v>0</v>
      </c>
      <c r="I258" s="5" t="s">
        <v>57</v>
      </c>
      <c r="J258" s="5" t="s">
        <v>58</v>
      </c>
      <c r="K258" s="5" t="s">
        <v>133</v>
      </c>
      <c r="L258" s="5" t="s">
        <v>134</v>
      </c>
    </row>
    <row r="259" spans="1:12" ht="60" x14ac:dyDescent="0.25">
      <c r="A259" s="1">
        <f t="shared" si="7"/>
        <v>258</v>
      </c>
      <c r="B259" s="12">
        <v>235318</v>
      </c>
      <c r="C259" s="13" t="s">
        <v>1</v>
      </c>
      <c r="D259" s="14" t="s">
        <v>308</v>
      </c>
      <c r="E259" s="14" t="s">
        <v>309</v>
      </c>
      <c r="F259" s="15">
        <v>1</v>
      </c>
      <c r="G259" s="6"/>
      <c r="H259" s="7">
        <f t="shared" ref="H259:H281" si="8">F259*G259</f>
        <v>0</v>
      </c>
      <c r="I259" s="5" t="s">
        <v>57</v>
      </c>
      <c r="J259" s="5" t="s">
        <v>58</v>
      </c>
      <c r="K259" s="5" t="s">
        <v>133</v>
      </c>
      <c r="L259" s="5" t="s">
        <v>134</v>
      </c>
    </row>
    <row r="260" spans="1:12" ht="60" x14ac:dyDescent="0.25">
      <c r="A260" s="1">
        <f t="shared" ref="A260:A281" si="9">ROW(A259)</f>
        <v>259</v>
      </c>
      <c r="B260" s="12">
        <v>235319</v>
      </c>
      <c r="C260" s="13" t="s">
        <v>1</v>
      </c>
      <c r="D260" s="14" t="s">
        <v>326</v>
      </c>
      <c r="E260" s="14" t="s">
        <v>328</v>
      </c>
      <c r="F260" s="15">
        <v>1</v>
      </c>
      <c r="G260" s="6"/>
      <c r="H260" s="7">
        <f t="shared" si="8"/>
        <v>0</v>
      </c>
      <c r="I260" s="5" t="s">
        <v>57</v>
      </c>
      <c r="J260" s="5" t="s">
        <v>58</v>
      </c>
      <c r="K260" s="5" t="s">
        <v>133</v>
      </c>
      <c r="L260" s="5" t="s">
        <v>134</v>
      </c>
    </row>
    <row r="261" spans="1:12" ht="60" x14ac:dyDescent="0.25">
      <c r="A261" s="1">
        <f t="shared" si="9"/>
        <v>260</v>
      </c>
      <c r="B261" s="12">
        <v>235320</v>
      </c>
      <c r="C261" s="13" t="s">
        <v>1</v>
      </c>
      <c r="D261" s="14" t="s">
        <v>221</v>
      </c>
      <c r="E261" s="14" t="s">
        <v>222</v>
      </c>
      <c r="F261" s="15">
        <v>1</v>
      </c>
      <c r="G261" s="6"/>
      <c r="H261" s="7">
        <f t="shared" si="8"/>
        <v>0</v>
      </c>
      <c r="I261" s="5" t="s">
        <v>57</v>
      </c>
      <c r="J261" s="5" t="s">
        <v>58</v>
      </c>
      <c r="K261" s="5" t="s">
        <v>133</v>
      </c>
      <c r="L261" s="5" t="s">
        <v>134</v>
      </c>
    </row>
    <row r="262" spans="1:12" ht="60" x14ac:dyDescent="0.25">
      <c r="A262" s="1">
        <f t="shared" si="9"/>
        <v>261</v>
      </c>
      <c r="B262" s="12">
        <v>235321</v>
      </c>
      <c r="C262" s="13" t="s">
        <v>1</v>
      </c>
      <c r="D262" s="14" t="s">
        <v>302</v>
      </c>
      <c r="E262" s="14" t="s">
        <v>303</v>
      </c>
      <c r="F262" s="15">
        <v>1</v>
      </c>
      <c r="G262" s="6"/>
      <c r="H262" s="7">
        <f t="shared" si="8"/>
        <v>0</v>
      </c>
      <c r="I262" s="5" t="s">
        <v>57</v>
      </c>
      <c r="J262" s="5" t="s">
        <v>58</v>
      </c>
      <c r="K262" s="5" t="s">
        <v>133</v>
      </c>
      <c r="L262" s="5" t="s">
        <v>134</v>
      </c>
    </row>
    <row r="263" spans="1:12" ht="60" x14ac:dyDescent="0.25">
      <c r="A263" s="1">
        <f t="shared" si="9"/>
        <v>262</v>
      </c>
      <c r="B263" s="12">
        <v>235322</v>
      </c>
      <c r="C263" s="13" t="s">
        <v>1</v>
      </c>
      <c r="D263" s="14" t="s">
        <v>305</v>
      </c>
      <c r="E263" s="14" t="s">
        <v>307</v>
      </c>
      <c r="F263" s="15">
        <v>1</v>
      </c>
      <c r="G263" s="6"/>
      <c r="H263" s="7">
        <f t="shared" si="8"/>
        <v>0</v>
      </c>
      <c r="I263" s="5" t="s">
        <v>57</v>
      </c>
      <c r="J263" s="5" t="s">
        <v>58</v>
      </c>
      <c r="K263" s="5" t="s">
        <v>133</v>
      </c>
      <c r="L263" s="5" t="s">
        <v>134</v>
      </c>
    </row>
    <row r="264" spans="1:12" ht="60" x14ac:dyDescent="0.25">
      <c r="A264" s="1">
        <f t="shared" si="9"/>
        <v>263</v>
      </c>
      <c r="B264" s="12">
        <v>235323</v>
      </c>
      <c r="C264" s="13" t="s">
        <v>1</v>
      </c>
      <c r="D264" s="14" t="s">
        <v>377</v>
      </c>
      <c r="E264" s="14" t="s">
        <v>378</v>
      </c>
      <c r="F264" s="15">
        <v>3</v>
      </c>
      <c r="G264" s="6"/>
      <c r="H264" s="7">
        <f t="shared" si="8"/>
        <v>0</v>
      </c>
      <c r="I264" s="5" t="s">
        <v>57</v>
      </c>
      <c r="J264" s="5" t="s">
        <v>58</v>
      </c>
      <c r="K264" s="5" t="s">
        <v>133</v>
      </c>
      <c r="L264" s="5" t="s">
        <v>134</v>
      </c>
    </row>
    <row r="265" spans="1:12" ht="60" x14ac:dyDescent="0.25">
      <c r="A265" s="1">
        <f t="shared" si="9"/>
        <v>264</v>
      </c>
      <c r="B265" s="12">
        <v>235324</v>
      </c>
      <c r="C265" s="13" t="s">
        <v>1</v>
      </c>
      <c r="D265" s="14" t="s">
        <v>460</v>
      </c>
      <c r="E265" s="14" t="s">
        <v>461</v>
      </c>
      <c r="F265" s="15">
        <v>1</v>
      </c>
      <c r="G265" s="6"/>
      <c r="H265" s="7">
        <f t="shared" si="8"/>
        <v>0</v>
      </c>
      <c r="I265" s="5" t="s">
        <v>57</v>
      </c>
      <c r="J265" s="5" t="s">
        <v>58</v>
      </c>
      <c r="K265" s="5" t="s">
        <v>133</v>
      </c>
      <c r="L265" s="5" t="s">
        <v>134</v>
      </c>
    </row>
    <row r="266" spans="1:12" ht="60" x14ac:dyDescent="0.25">
      <c r="A266" s="1">
        <f t="shared" si="9"/>
        <v>265</v>
      </c>
      <c r="B266" s="12">
        <v>236731</v>
      </c>
      <c r="C266" s="13" t="s">
        <v>1</v>
      </c>
      <c r="D266" s="14" t="s">
        <v>143</v>
      </c>
      <c r="E266" s="14" t="s">
        <v>196</v>
      </c>
      <c r="F266" s="15">
        <v>3</v>
      </c>
      <c r="G266" s="6"/>
      <c r="H266" s="7">
        <f t="shared" si="8"/>
        <v>0</v>
      </c>
      <c r="I266" s="5" t="s">
        <v>63</v>
      </c>
      <c r="J266" s="5" t="s">
        <v>64</v>
      </c>
      <c r="K266" s="5" t="s">
        <v>65</v>
      </c>
      <c r="L266" s="5" t="s">
        <v>66</v>
      </c>
    </row>
    <row r="267" spans="1:12" ht="75" x14ac:dyDescent="0.25">
      <c r="A267" s="1">
        <f t="shared" si="9"/>
        <v>266</v>
      </c>
      <c r="B267" s="12">
        <v>236732</v>
      </c>
      <c r="C267" s="13" t="s">
        <v>1</v>
      </c>
      <c r="D267" s="14" t="s">
        <v>238</v>
      </c>
      <c r="E267" s="14" t="s">
        <v>552</v>
      </c>
      <c r="F267" s="15">
        <v>1</v>
      </c>
      <c r="G267" s="6"/>
      <c r="H267" s="7">
        <f t="shared" si="8"/>
        <v>0</v>
      </c>
      <c r="I267" s="5" t="s">
        <v>63</v>
      </c>
      <c r="J267" s="5" t="s">
        <v>64</v>
      </c>
      <c r="K267" s="5" t="s">
        <v>65</v>
      </c>
      <c r="L267" s="5" t="s">
        <v>66</v>
      </c>
    </row>
    <row r="268" spans="1:12" ht="60" x14ac:dyDescent="0.25">
      <c r="A268" s="1">
        <f t="shared" si="9"/>
        <v>267</v>
      </c>
      <c r="B268" s="12">
        <v>236733</v>
      </c>
      <c r="C268" s="13" t="s">
        <v>1</v>
      </c>
      <c r="D268" s="14" t="s">
        <v>549</v>
      </c>
      <c r="E268" s="14" t="s">
        <v>550</v>
      </c>
      <c r="F268" s="15">
        <v>1</v>
      </c>
      <c r="G268" s="6"/>
      <c r="H268" s="7">
        <f t="shared" si="8"/>
        <v>0</v>
      </c>
      <c r="I268" s="5" t="s">
        <v>63</v>
      </c>
      <c r="J268" s="5" t="s">
        <v>64</v>
      </c>
      <c r="K268" s="5" t="s">
        <v>65</v>
      </c>
      <c r="L268" s="5" t="s">
        <v>66</v>
      </c>
    </row>
    <row r="269" spans="1:12" ht="60" x14ac:dyDescent="0.25">
      <c r="A269" s="1">
        <f t="shared" si="9"/>
        <v>268</v>
      </c>
      <c r="B269" s="12">
        <v>236734</v>
      </c>
      <c r="C269" s="13" t="s">
        <v>1</v>
      </c>
      <c r="D269" s="14" t="s">
        <v>209</v>
      </c>
      <c r="E269" s="14" t="s">
        <v>211</v>
      </c>
      <c r="F269" s="15">
        <v>2</v>
      </c>
      <c r="G269" s="6"/>
      <c r="H269" s="7">
        <f t="shared" si="8"/>
        <v>0</v>
      </c>
      <c r="I269" s="5" t="s">
        <v>63</v>
      </c>
      <c r="J269" s="5" t="s">
        <v>64</v>
      </c>
      <c r="K269" s="5" t="s">
        <v>65</v>
      </c>
      <c r="L269" s="5" t="s">
        <v>66</v>
      </c>
    </row>
    <row r="270" spans="1:12" ht="105" x14ac:dyDescent="0.25">
      <c r="A270" s="1">
        <f t="shared" si="9"/>
        <v>269</v>
      </c>
      <c r="B270" s="12">
        <v>237934</v>
      </c>
      <c r="C270" s="13" t="s">
        <v>1</v>
      </c>
      <c r="D270" s="14" t="s">
        <v>540</v>
      </c>
      <c r="E270" s="14" t="s">
        <v>541</v>
      </c>
      <c r="F270" s="15">
        <v>1</v>
      </c>
      <c r="G270" s="6"/>
      <c r="H270" s="7">
        <f t="shared" si="8"/>
        <v>0</v>
      </c>
      <c r="I270" s="5" t="s">
        <v>542</v>
      </c>
      <c r="J270" s="5" t="s">
        <v>537</v>
      </c>
      <c r="K270" s="5" t="s">
        <v>543</v>
      </c>
      <c r="L270" s="5" t="s">
        <v>544</v>
      </c>
    </row>
    <row r="271" spans="1:12" ht="30" x14ac:dyDescent="0.25">
      <c r="A271" s="1">
        <f t="shared" si="9"/>
        <v>270</v>
      </c>
      <c r="B271" s="12">
        <v>238050</v>
      </c>
      <c r="C271" s="13" t="s">
        <v>1</v>
      </c>
      <c r="D271" s="14" t="s">
        <v>616</v>
      </c>
      <c r="E271" s="14" t="s">
        <v>617</v>
      </c>
      <c r="F271" s="15">
        <v>2</v>
      </c>
      <c r="G271" s="6"/>
      <c r="H271" s="7">
        <f t="shared" si="8"/>
        <v>0</v>
      </c>
      <c r="I271" s="5" t="s">
        <v>26</v>
      </c>
      <c r="J271" s="5" t="s">
        <v>27</v>
      </c>
      <c r="K271" s="5" t="s">
        <v>250</v>
      </c>
      <c r="L271" s="5" t="s">
        <v>251</v>
      </c>
    </row>
    <row r="272" spans="1:12" ht="30" x14ac:dyDescent="0.25">
      <c r="A272" s="1">
        <f t="shared" si="9"/>
        <v>271</v>
      </c>
      <c r="B272" s="12">
        <v>238073</v>
      </c>
      <c r="C272" s="13" t="s">
        <v>1</v>
      </c>
      <c r="D272" s="14" t="s">
        <v>238</v>
      </c>
      <c r="E272" s="14" t="s">
        <v>249</v>
      </c>
      <c r="F272" s="15">
        <v>2</v>
      </c>
      <c r="G272" s="6"/>
      <c r="H272" s="7">
        <f t="shared" si="8"/>
        <v>0</v>
      </c>
      <c r="I272" s="5" t="s">
        <v>26</v>
      </c>
      <c r="J272" s="5" t="s">
        <v>27</v>
      </c>
      <c r="K272" s="5" t="s">
        <v>250</v>
      </c>
      <c r="L272" s="5" t="s">
        <v>251</v>
      </c>
    </row>
    <row r="273" spans="1:12" ht="30" x14ac:dyDescent="0.25">
      <c r="A273" s="1">
        <f t="shared" si="9"/>
        <v>272</v>
      </c>
      <c r="B273" s="12">
        <v>238330</v>
      </c>
      <c r="C273" s="13" t="s">
        <v>1</v>
      </c>
      <c r="D273" s="14" t="s">
        <v>534</v>
      </c>
      <c r="E273" s="14" t="s">
        <v>535</v>
      </c>
      <c r="F273" s="15">
        <v>1</v>
      </c>
      <c r="G273" s="6"/>
      <c r="H273" s="7">
        <f t="shared" si="8"/>
        <v>0</v>
      </c>
      <c r="I273" s="5" t="s">
        <v>536</v>
      </c>
      <c r="J273" s="5" t="s">
        <v>537</v>
      </c>
      <c r="K273" s="5" t="s">
        <v>538</v>
      </c>
      <c r="L273" s="5" t="s">
        <v>539</v>
      </c>
    </row>
    <row r="274" spans="1:12" ht="105" x14ac:dyDescent="0.25">
      <c r="A274" s="1">
        <f t="shared" si="9"/>
        <v>273</v>
      </c>
      <c r="B274" s="12">
        <v>238731</v>
      </c>
      <c r="C274" s="13" t="s">
        <v>1</v>
      </c>
      <c r="D274" s="14" t="s">
        <v>453</v>
      </c>
      <c r="E274" s="14" t="s">
        <v>454</v>
      </c>
      <c r="F274" s="15">
        <v>1</v>
      </c>
      <c r="G274" s="6"/>
      <c r="H274" s="7">
        <f t="shared" si="8"/>
        <v>0</v>
      </c>
      <c r="I274" s="5" t="s">
        <v>45</v>
      </c>
      <c r="J274" s="5" t="s">
        <v>46</v>
      </c>
      <c r="K274" s="5" t="s">
        <v>451</v>
      </c>
      <c r="L274" s="5" t="s">
        <v>452</v>
      </c>
    </row>
    <row r="275" spans="1:12" ht="105" x14ac:dyDescent="0.25">
      <c r="A275" s="1">
        <f t="shared" si="9"/>
        <v>274</v>
      </c>
      <c r="B275" s="12">
        <v>238732</v>
      </c>
      <c r="C275" s="13" t="s">
        <v>1</v>
      </c>
      <c r="D275" s="14" t="s">
        <v>449</v>
      </c>
      <c r="E275" s="14" t="s">
        <v>450</v>
      </c>
      <c r="F275" s="15">
        <v>1</v>
      </c>
      <c r="G275" s="6"/>
      <c r="H275" s="7">
        <f t="shared" si="8"/>
        <v>0</v>
      </c>
      <c r="I275" s="5" t="s">
        <v>45</v>
      </c>
      <c r="J275" s="5" t="s">
        <v>46</v>
      </c>
      <c r="K275" s="5" t="s">
        <v>451</v>
      </c>
      <c r="L275" s="5" t="s">
        <v>452</v>
      </c>
    </row>
    <row r="276" spans="1:12" ht="105" x14ac:dyDescent="0.25">
      <c r="A276" s="1">
        <f t="shared" si="9"/>
        <v>275</v>
      </c>
      <c r="B276" s="12">
        <v>238733</v>
      </c>
      <c r="C276" s="13" t="s">
        <v>1</v>
      </c>
      <c r="D276" s="14" t="s">
        <v>455</v>
      </c>
      <c r="E276" s="14" t="s">
        <v>456</v>
      </c>
      <c r="F276" s="15">
        <v>1</v>
      </c>
      <c r="G276" s="6"/>
      <c r="H276" s="7">
        <f t="shared" si="8"/>
        <v>0</v>
      </c>
      <c r="I276" s="5" t="s">
        <v>45</v>
      </c>
      <c r="J276" s="5" t="s">
        <v>46</v>
      </c>
      <c r="K276" s="5" t="s">
        <v>451</v>
      </c>
      <c r="L276" s="5" t="s">
        <v>452</v>
      </c>
    </row>
    <row r="277" spans="1:12" ht="60" x14ac:dyDescent="0.25">
      <c r="A277" s="1">
        <f t="shared" si="9"/>
        <v>276</v>
      </c>
      <c r="B277" s="12">
        <v>240924</v>
      </c>
      <c r="C277" s="13" t="s">
        <v>1</v>
      </c>
      <c r="D277" s="14" t="s">
        <v>143</v>
      </c>
      <c r="E277" s="14" t="s">
        <v>625</v>
      </c>
      <c r="F277" s="15">
        <v>1</v>
      </c>
      <c r="G277" s="6"/>
      <c r="H277" s="7">
        <f t="shared" si="8"/>
        <v>0</v>
      </c>
      <c r="I277" s="5" t="s">
        <v>45</v>
      </c>
      <c r="J277" s="5" t="s">
        <v>46</v>
      </c>
      <c r="K277" s="5" t="s">
        <v>123</v>
      </c>
      <c r="L277" s="5" t="s">
        <v>124</v>
      </c>
    </row>
    <row r="278" spans="1:12" ht="75" x14ac:dyDescent="0.25">
      <c r="A278" s="1">
        <f t="shared" si="9"/>
        <v>277</v>
      </c>
      <c r="B278" s="12">
        <v>240925</v>
      </c>
      <c r="C278" s="13" t="s">
        <v>1</v>
      </c>
      <c r="D278" s="14" t="s">
        <v>622</v>
      </c>
      <c r="E278" s="14" t="s">
        <v>623</v>
      </c>
      <c r="F278" s="15">
        <v>1</v>
      </c>
      <c r="G278" s="6"/>
      <c r="H278" s="7">
        <f t="shared" si="8"/>
        <v>0</v>
      </c>
      <c r="I278" s="5" t="s">
        <v>45</v>
      </c>
      <c r="J278" s="5" t="s">
        <v>46</v>
      </c>
      <c r="K278" s="5" t="s">
        <v>123</v>
      </c>
      <c r="L278" s="5" t="s">
        <v>124</v>
      </c>
    </row>
    <row r="279" spans="1:12" ht="45" x14ac:dyDescent="0.25">
      <c r="A279" s="1">
        <f t="shared" si="9"/>
        <v>278</v>
      </c>
      <c r="B279" s="12">
        <v>240926</v>
      </c>
      <c r="C279" s="13" t="s">
        <v>1</v>
      </c>
      <c r="D279" s="14" t="s">
        <v>121</v>
      </c>
      <c r="E279" s="14" t="s">
        <v>122</v>
      </c>
      <c r="F279" s="15">
        <v>5</v>
      </c>
      <c r="G279" s="6"/>
      <c r="H279" s="7">
        <f t="shared" si="8"/>
        <v>0</v>
      </c>
      <c r="I279" s="5" t="s">
        <v>45</v>
      </c>
      <c r="J279" s="5" t="s">
        <v>46</v>
      </c>
      <c r="K279" s="5" t="s">
        <v>123</v>
      </c>
      <c r="L279" s="5" t="s">
        <v>124</v>
      </c>
    </row>
    <row r="280" spans="1:12" ht="60" x14ac:dyDescent="0.25">
      <c r="A280" s="1">
        <f t="shared" si="9"/>
        <v>279</v>
      </c>
      <c r="B280" s="12">
        <v>242037</v>
      </c>
      <c r="C280" s="13" t="s">
        <v>1</v>
      </c>
      <c r="D280" s="14" t="s">
        <v>238</v>
      </c>
      <c r="E280" s="14" t="s">
        <v>150</v>
      </c>
      <c r="F280" s="15">
        <v>6</v>
      </c>
      <c r="G280" s="6"/>
      <c r="H280" s="7">
        <f t="shared" si="8"/>
        <v>0</v>
      </c>
      <c r="I280" s="5" t="s">
        <v>63</v>
      </c>
      <c r="J280" s="5" t="s">
        <v>64</v>
      </c>
      <c r="K280" s="5" t="s">
        <v>151</v>
      </c>
      <c r="L280" s="5" t="s">
        <v>152</v>
      </c>
    </row>
    <row r="281" spans="1:12" ht="60" x14ac:dyDescent="0.25">
      <c r="A281" s="1">
        <f t="shared" si="9"/>
        <v>280</v>
      </c>
      <c r="B281" s="18">
        <v>200077</v>
      </c>
      <c r="C281" s="13" t="s">
        <v>1</v>
      </c>
      <c r="D281" s="14" t="s">
        <v>238</v>
      </c>
      <c r="E281" s="14" t="s">
        <v>686</v>
      </c>
      <c r="F281" s="15">
        <v>6</v>
      </c>
      <c r="H281" s="7">
        <f t="shared" si="8"/>
        <v>0</v>
      </c>
      <c r="I281" s="5" t="s">
        <v>63</v>
      </c>
      <c r="J281" s="5" t="s">
        <v>64</v>
      </c>
      <c r="K281" s="5" t="s">
        <v>151</v>
      </c>
      <c r="L281" s="5" t="s">
        <v>152</v>
      </c>
    </row>
  </sheetData>
  <pageMargins left="0.7" right="0.7" top="0.75" bottom="0.75" header="0.3" footer="0.3"/>
  <pageSetup paperSize="9" scale="46" orientation="portrait" r:id="rId1"/>
  <headerFooter>
    <oddHeader>&amp;L&amp;GJup Istraživanje i razvoj
&amp;C&amp;F
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Agilent_008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Dabetić</dc:creator>
  <cp:lastModifiedBy>Marija Stanisavljevic</cp:lastModifiedBy>
  <dcterms:created xsi:type="dcterms:W3CDTF">2015-05-28T07:45:40Z</dcterms:created>
  <dcterms:modified xsi:type="dcterms:W3CDTF">2015-08-14T10:39:34Z</dcterms:modified>
</cp:coreProperties>
</file>