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476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10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11" authorId="0">
      <text>
        <r>
          <rPr>
            <sz val="11"/>
            <color rgb="FF000000"/>
            <rFont val="Calibri"/>
            <family val="2"/>
            <charset val="238"/>
          </rPr>
          <t>Stavka prebačena u lot: 21603-Lot 219 - Laboratorijsko posudje;
-Promena opisa</t>
        </r>
      </text>
    </comment>
    <comment ref="B12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13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14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29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41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količina.
-Promena kat.br.</t>
        </r>
      </text>
    </comment>
    <comment ref="B53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1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2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3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4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5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6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7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8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69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71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77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78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79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0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1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2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4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5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6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7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88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100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  <comment ref="B101" authorId="0">
      <text>
        <r>
          <rPr>
            <sz val="11"/>
            <color rgb="FF000000"/>
            <rFont val="Calibri"/>
            <family val="2"/>
            <charset val="238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<sst xmlns="http://schemas.openxmlformats.org/spreadsheetml/2006/main" count="726" uniqueCount="292">
  <si>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</si>
  <si>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</si>
  <si>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</si>
  <si>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</si>
  <si>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</si>
  <si>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</si>
  <si>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</si>
  <si>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</si>
  <si>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</si>
  <si>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</si>
  <si>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</si>
  <si>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</si>
  <si>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Iso lab</t>
  </si>
  <si>
    <t>#11982</t>
  </si>
  <si>
    <t xml:space="preserve">matrix Tenax TA, 60-80 mesh, bottle of 10 g (Supelco) </t>
  </si>
  <si>
    <t>Природноматематички факултет у Новом Саду</t>
  </si>
  <si>
    <t>Трг Доситеја Обрадовића 3 21000 Нови Сад</t>
  </si>
  <si>
    <t>Божо Далмација</t>
  </si>
  <si>
    <t>bozo.dalmacija@dh.uns.ac.rs</t>
  </si>
  <si>
    <t>Iso Lab</t>
  </si>
  <si>
    <t>#078.03.002</t>
  </si>
  <si>
    <t xml:space="preserve">Microcentrifuge tubes, 1.5 ml, PP, flat cap, without skirt, 1/500 </t>
  </si>
  <si>
    <t>Институт за медицинска истраживања у Београду</t>
  </si>
  <si>
    <t>Др Суботића 4, ПО БОX 721 11000 Београд</t>
  </si>
  <si>
    <t>Диана Бугарски</t>
  </si>
  <si>
    <t>dianab@imi.bg.ac.rs</t>
  </si>
  <si>
    <t>#098.01.001</t>
  </si>
  <si>
    <t xml:space="preserve">Kvarcne kivete (Quarz cuvettes) 3.5ml 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</si>
  <si>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</si>
  <si>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</si>
  <si>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</si>
  <si>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</si>
  <si>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#098.01.002</t>
  </si>
  <si>
    <t xml:space="preserve">Kvarcne kivete (Quarz cuvettes)1.75 ml </t>
  </si>
  <si>
    <t>#078.05.002</t>
  </si>
  <si>
    <t xml:space="preserve">Ependorfice 1,5ml, 500 kom </t>
  </si>
  <si>
    <t>#049.01.130</t>
  </si>
  <si>
    <t xml:space="preserve">Laboratorijski stalak, 210 mm </t>
  </si>
  <si>
    <t>#049.06.004</t>
  </si>
  <si>
    <t xml:space="preserve">Šipka za stalak </t>
  </si>
  <si>
    <t>#057.02.001</t>
  </si>
  <si>
    <t xml:space="preserve">Hvatac za magnetne mesace </t>
  </si>
  <si>
    <t>#011.05.901</t>
  </si>
  <si>
    <t xml:space="preserve">automatska pipeta 100-1000 mikrolitara </t>
  </si>
  <si>
    <t>Иновациони центар Технолошко-металуршког факултете у Београду д.о.о.</t>
  </si>
  <si>
    <t>Карнегијева 4 11000 Београд</t>
  </si>
  <si>
    <t>Весна Лазић</t>
  </si>
  <si>
    <t>vesnailic@tmf.bg.ac.rs</t>
  </si>
  <si>
    <t>#094.01.006</t>
  </si>
  <si>
    <t xml:space="preserve">Мензура ВФ, 500 мл </t>
  </si>
  <si>
    <t>Институт за рударство и металургију у Бору</t>
  </si>
  <si>
    <t>Зелени булевар 35 19210 Бор</t>
  </si>
  <si>
    <t>Миле Бугарин</t>
  </si>
  <si>
    <t>mile.bugarin@irmbor.co.rs</t>
  </si>
  <si>
    <t>#020.08.001</t>
  </si>
  <si>
    <t xml:space="preserve">Burette bellow for automatic burettes ((sifra 38437000))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</si>
  <si>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</si>
  <si>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</si>
  <si>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</si>
  <si>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</si>
  <si>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#033.15.253</t>
  </si>
  <si>
    <t xml:space="preserve">Spiral condensers, borosilicate glass 3.3, with glass side arm, 29/32, 250 mm </t>
  </si>
  <si>
    <t>Хемијски факултет у Београду</t>
  </si>
  <si>
    <t>Студентски трг 12-16 11000 Београд</t>
  </si>
  <si>
    <t>Софија Совиљ</t>
  </si>
  <si>
    <t>ssovilj@chem.bg.ac.rs</t>
  </si>
  <si>
    <t>#033.15.403</t>
  </si>
  <si>
    <t xml:space="preserve">Spiral condensers, borosilicate glass 3.3, with glass side arm, 29/32, 400 mm </t>
  </si>
  <si>
    <t>#064.12.004</t>
  </si>
  <si>
    <t xml:space="preserve">adapter, reduction (reducir) NS 29/32 Female , NS 14/23 Male, 38000000 </t>
  </si>
  <si>
    <t>Институт за хемију, технологију и металургију у Београду</t>
  </si>
  <si>
    <t>Његошева 12 11000 Београд</t>
  </si>
  <si>
    <t>Марија Пергал</t>
  </si>
  <si>
    <t>pergal@eunet.yu</t>
  </si>
  <si>
    <t>#602.01.001</t>
  </si>
  <si>
    <t xml:space="preserve">Vodeno kupatilo Carl Roth, ISo lab, Inner Dimensions 300x240x150 mm 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</si>
  <si>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</si>
  <si>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</si>
  <si>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</si>
  <si>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</si>
  <si>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#078.03.003</t>
  </si>
  <si>
    <t xml:space="preserve">Epruvete za centrifugu 2,0mL (500 kom), (шифра 42931100 ) </t>
  </si>
  <si>
    <t>Институт за физику у Београду</t>
  </si>
  <si>
    <t>Прегревица 118 11080 Београд</t>
  </si>
  <si>
    <t>Зорана Дохчевић-Митровић</t>
  </si>
  <si>
    <t>zordoh@ipb.ac.rs</t>
  </si>
  <si>
    <t>#622.01.001</t>
  </si>
  <si>
    <t xml:space="preserve">Vorteks 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</si>
  <si>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</si>
  <si>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</si>
  <si>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</si>
  <si>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</si>
  <si>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#622.01.103</t>
  </si>
  <si>
    <t xml:space="preserve">Tube adapter - 18 holes - 10 mm diameter </t>
  </si>
  <si>
    <t>#622.01.102</t>
  </si>
  <si>
    <t xml:space="preserve">Tube adapter - 48 holes - 6 mm diameter </t>
  </si>
  <si>
    <t>#022.03.003</t>
  </si>
  <si>
    <t xml:space="preserve">Tuba za sterilizaciju pipeta - 280-420mm </t>
  </si>
  <si>
    <t>#092.22.101</t>
  </si>
  <si>
    <t xml:space="preserve">Kartonska kutija za kriotube, 100 mesta 2ml,  </t>
  </si>
  <si>
    <t>#078.20.015</t>
  </si>
  <si>
    <t xml:space="preserve"> Kartonska kutija za epruvete sa navojem 15ml,49 mesta </t>
  </si>
  <si>
    <t>#080.01.003</t>
  </si>
  <si>
    <t xml:space="preserve">Stalak za mikrocentrifuške epruvete - troredi </t>
  </si>
  <si>
    <t>#089.03.012</t>
  </si>
  <si>
    <t xml:space="preserve">Kutija-stalak za PCR, 96 mesta </t>
  </si>
  <si>
    <t>#089.03.013</t>
  </si>
  <si>
    <t xml:space="preserve">PCR radna stanica </t>
  </si>
  <si>
    <t>#080.01.001</t>
  </si>
  <si>
    <t xml:space="preserve">Stalak sa za epruvete višestrani </t>
  </si>
  <si>
    <t>#079.03.004</t>
  </si>
  <si>
    <t xml:space="preserve">Stalak za epruvete sklopivi O18mm,50mesta </t>
  </si>
  <si>
    <t xml:space="preserve">#065.21.014 </t>
  </si>
  <si>
    <t xml:space="preserve">Adapter for thermometer </t>
  </si>
  <si>
    <t>#078.03.001</t>
  </si>
  <si>
    <t xml:space="preserve">Mikrocentrifuške epruvete PP 0,5ml (500) </t>
  </si>
  <si>
    <t xml:space="preserve">Mikrocentrifuške epruvete PP 1,5ml (500) </t>
  </si>
  <si>
    <t>#0340.1</t>
  </si>
  <si>
    <t xml:space="preserve">Propilenglikol, 1 L, staklena boca ((sifra 24322300)) </t>
  </si>
  <si>
    <t>Галеника а.д.</t>
  </si>
  <si>
    <t>29. новембра 111 11000 Београд</t>
  </si>
  <si>
    <t>Жељка Радуловић</t>
  </si>
  <si>
    <t>zradulovic@galenika.rs</t>
  </si>
  <si>
    <t>#030.56.901</t>
  </si>
  <si>
    <t xml:space="preserve">Receiving flask for rotavapor, 1000 mL </t>
  </si>
  <si>
    <t>Марија Сакач</t>
  </si>
  <si>
    <t>marija.sakac@dh.uns.ac.rs</t>
  </si>
  <si>
    <t>#011.01.002</t>
  </si>
  <si>
    <t xml:space="preserve">Pipette filler (pi pump), up to 2 mL </t>
  </si>
  <si>
    <t>#033.11.250</t>
  </si>
  <si>
    <t xml:space="preserve">Condensers - liebig, glass side arm,  NS 14/23 </t>
  </si>
  <si>
    <t>#033.11.403</t>
  </si>
  <si>
    <t xml:space="preserve">Condensers - liebig, glass side arm,  NS 29/32 </t>
  </si>
  <si>
    <t>#066.10.003</t>
  </si>
  <si>
    <t xml:space="preserve">Columns - chromatography, without frit, length 400 mm, diameter 20 mm, NS 29/32 </t>
  </si>
  <si>
    <t>#066.11.002</t>
  </si>
  <si>
    <t xml:space="preserve">Columns - chromatography, with frit, length 300 mm, diameter 10 mm, NS 14/23 </t>
  </si>
  <si>
    <t>#066.10.004</t>
  </si>
  <si>
    <t xml:space="preserve">Columns - chromatography, without frit, length 600 mm, diameter 30 mm, NS 29/32 </t>
  </si>
  <si>
    <t>#063.16.001</t>
  </si>
  <si>
    <t xml:space="preserve">Joint grease </t>
  </si>
  <si>
    <t>#078.02.002</t>
  </si>
  <si>
    <t xml:space="preserve">Test epruvete sa čepom na zavrtanj i zaobljenim dnomsterilne,  pojedinačno zapakovane, 12 ml ((42931100)) </t>
  </si>
  <si>
    <t>Технолошко-металуршки факултет у Београду</t>
  </si>
  <si>
    <t>Ђорђе Јанаћковић</t>
  </si>
  <si>
    <t>nht@tmf.bg.ac.rs</t>
  </si>
  <si>
    <t>#033.13.250</t>
  </si>
  <si>
    <t xml:space="preserve">Kuglasti (Allihn-ov) kondenzator, , stakleni nastavak, effective l: 250mm; šlifovi 14/23 ((42165000)) </t>
  </si>
  <si>
    <t>Александра Настасовић</t>
  </si>
  <si>
    <t>anastaso@chem.bg.ac.rs</t>
  </si>
  <si>
    <t>#040.05.002</t>
  </si>
  <si>
    <t xml:space="preserve">Adapter za Guč bocu zapremine 250-500ml, gumeni ((42122500)) </t>
  </si>
  <si>
    <t>#040.05.003</t>
  </si>
  <si>
    <t xml:space="preserve">Adapter za Guč bocu zapremine 1000ml, gumeni  ((42122500)) </t>
  </si>
  <si>
    <t>#040.10.001</t>
  </si>
  <si>
    <t xml:space="preserve">Vodena vakum pumpa, PP  ((42122500)) </t>
  </si>
  <si>
    <t>#057.01.080</t>
  </si>
  <si>
    <t xml:space="preserve">Magnetna zrna, cilindrična; Ø (mm)=9; l (mm)=80 ((31630000)) </t>
  </si>
  <si>
    <t>#062.36.910</t>
  </si>
  <si>
    <t xml:space="preserve">storage box maxi size 10l ((19520000)) </t>
  </si>
  <si>
    <t>Институт за биолошка истраживања Синиша Станковић у Београду</t>
  </si>
  <si>
    <t>29. новембар 142 11060 Београд</t>
  </si>
  <si>
    <t>Милош Калезић</t>
  </si>
  <si>
    <t>mkalezic@ibiss.bg.ac.rs</t>
  </si>
  <si>
    <t>#062.36.905</t>
  </si>
  <si>
    <t xml:space="preserve">storage box maxi size 5l ((19520000)) </t>
  </si>
  <si>
    <t>#071.01.002</t>
  </si>
  <si>
    <t xml:space="preserve">Draining rack with collection tray ((42671100)) </t>
  </si>
  <si>
    <t>#060.01.001</t>
  </si>
  <si>
    <t xml:space="preserve">thermometers insertion ((38412000)) </t>
  </si>
  <si>
    <t xml:space="preserve">cryo tube box cardboard for 2ml tubes ((44614100)) </t>
  </si>
  <si>
    <t>#043.03.001</t>
  </si>
  <si>
    <t xml:space="preserve">Sistem za vakuum filtraciju ((sifra 42912310)) </t>
  </si>
  <si>
    <t>Марина Радишић</t>
  </si>
  <si>
    <t>marinar@tmf.bg.ac.rs</t>
  </si>
  <si>
    <t>#006.11.006</t>
  </si>
  <si>
    <t xml:space="preserve">Stlak za autom. pipete </t>
  </si>
  <si>
    <t>Пољопривредни факултет у Београду</t>
  </si>
  <si>
    <t>Немањина 6 11080 Земун</t>
  </si>
  <si>
    <t>Ида Лескошек Чукаловић</t>
  </si>
  <si>
    <t>zesta@verat.net</t>
  </si>
  <si>
    <t>#613.01.001</t>
  </si>
  <si>
    <t xml:space="preserve">Magnetna mesalica </t>
  </si>
  <si>
    <t>#062.52.500</t>
  </si>
  <si>
    <t xml:space="preserve">Boca </t>
  </si>
  <si>
    <t>#062.55.500</t>
  </si>
  <si>
    <t>#062.54.500</t>
  </si>
  <si>
    <t>#078.02.003</t>
  </si>
  <si>
    <t xml:space="preserve">Tube </t>
  </si>
  <si>
    <t>#078.02.008</t>
  </si>
  <si>
    <t>#094.01.002</t>
  </si>
  <si>
    <t xml:space="preserve">Filteri </t>
  </si>
  <si>
    <t>#063.04.010</t>
  </si>
  <si>
    <t xml:space="preserve">clips for joints, POM, ((šifra:38436170)) 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</si>
  <si>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</si>
  <si>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</si>
  <si>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</si>
  <si>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</si>
  <si>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#063.04.012</t>
  </si>
  <si>
    <t>#063.04.014</t>
  </si>
  <si>
    <t>#063.04.019</t>
  </si>
  <si>
    <t>#063.04.024</t>
  </si>
  <si>
    <t>#063.04.029</t>
  </si>
  <si>
    <t>#063.04.034</t>
  </si>
  <si>
    <t>#063.04.045</t>
  </si>
  <si>
    <t>#051.08.029</t>
  </si>
  <si>
    <t xml:space="preserve">NS stoppers, PE-HD, NS 29/32 ((sifra LA21)) </t>
  </si>
  <si>
    <t>Природноматематички факултет у Крагујевацу</t>
  </si>
  <si>
    <t>Радоја Домановића 12 34000 Крагујевац</t>
  </si>
  <si>
    <t>Растко Вукићевић</t>
  </si>
  <si>
    <t>vuk@kg.ac.rs</t>
  </si>
  <si>
    <t>#096.00.001</t>
  </si>
  <si>
    <t xml:space="preserve">čepovi za N8, red silicone (w/oslit) /white PTFE ((sifra 44618300)) </t>
  </si>
  <si>
    <t>Зоран Марковић</t>
  </si>
  <si>
    <t>zoranmm@agrif.bg.ac.rs</t>
  </si>
  <si>
    <t>#021.01.010</t>
  </si>
  <si>
    <t xml:space="preserve">Volumetric pipettes,  10 ml (šifra 33793000)  </t>
  </si>
  <si>
    <t>Татјана Тасић</t>
  </si>
  <si>
    <t>tatjana.tasic@fins.uns.ac.rs</t>
  </si>
  <si>
    <t>#078.02.001</t>
  </si>
  <si>
    <t xml:space="preserve">Isolab-centrifuge tubes with cap, unsterile, 15 ml, 17x120 mm, graduated, pack 50.  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</si>
  <si>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</si>
  <si>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</si>
  <si>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Живко Секулић</t>
  </si>
  <si>
    <t>z.sekulic@itnms.ac.rs</t>
  </si>
  <si>
    <t>#079.03.003</t>
  </si>
  <si>
    <t xml:space="preserve">Tube rack for tube diameter 17-18 mm (15 ml tubes) racks for 15 ml tubes, for max  50 tubes </t>
  </si>
  <si>
    <t>#011.05.100</t>
  </si>
  <si>
    <t xml:space="preserve">Mikropipeta, 10-100 ml((38437000)) </t>
  </si>
  <si>
    <t xml:space="preserve">Mikropipeta, 100-1000 ml((38437000)) </t>
  </si>
  <si>
    <t>#057.01.020</t>
  </si>
  <si>
    <t xml:space="preserve">Magnetic bar retriever, 20x6 mm    </t>
  </si>
  <si>
    <t>Владан Милошевић</t>
  </si>
  <si>
    <t>v.milosevic@itnms.ac.rs</t>
  </si>
  <si>
    <t>#606.01.005</t>
  </si>
  <si>
    <t xml:space="preserve">Peć za žarenje L09/12 HT40A </t>
  </si>
  <si>
    <t>Технички факултет у Бору</t>
  </si>
  <si>
    <t>Војске Југославије 12 19210 Бор</t>
  </si>
  <si>
    <t>Нада Штрбац</t>
  </si>
  <si>
    <t>nstrbac@tf.bor.ac.rs</t>
  </si>
  <si>
    <t xml:space="preserve">Condensers, ground glass joint, Liebig, borosilicate glass 3.3, with glass side arm, NS 29/32, lenght 400mm </t>
  </si>
  <si>
    <t>Душан Сладић</t>
  </si>
  <si>
    <t>dsladic@chem.bg.ac.rs</t>
  </si>
  <si>
    <t>#033.11.253</t>
  </si>
  <si>
    <t xml:space="preserve">Condensers, ground glass joint, Liebig, borosilicate glass 3.3, with glass side arm, NS 29/32, lenght 250mm </t>
  </si>
  <si>
    <t xml:space="preserve">Condensers, ground glass joint, Liebig, borosilicate glass 3.3, with glass side arm, NS 14/23, lenght 250mm </t>
  </si>
  <si>
    <t>#033.11.400</t>
  </si>
  <si>
    <t xml:space="preserve">Condensers, ground glass joint, Liebig, borosilicate glass 3.3, with glass side arm, NS 14/23, lenght 400mm </t>
  </si>
  <si>
    <t>#051.08.012</t>
  </si>
  <si>
    <t xml:space="preserve">NS stoppers, 12/21 </t>
  </si>
  <si>
    <t>#32312-1kg</t>
  </si>
  <si>
    <t xml:space="preserve">K-Na-tartarat </t>
  </si>
  <si>
    <t>Биолошки факултет у Београду</t>
  </si>
  <si>
    <t>Студентски трг број 16 11000 Београд</t>
  </si>
  <si>
    <t>Бранка Вуковић-Гачић</t>
  </si>
  <si>
    <t>brankavg@bio.bg.ac.rs</t>
  </si>
  <si>
    <t>#KP35.1 +LY01.1</t>
  </si>
  <si>
    <t xml:space="preserve">Cirkulacioni termostat ALPHA A12 </t>
  </si>
  <si>
    <t xml:space="preserve">Kiveta, 6030 UV, 12.5x12.5x45mm, 10 mm, 3,5 ml </t>
  </si>
  <si>
    <t>#066.11.003</t>
  </si>
  <si>
    <t xml:space="preserve">Coulmns </t>
  </si>
  <si>
    <t>Снежана Марковић</t>
  </si>
  <si>
    <t>smarkovic@kg.ac.rs</t>
  </si>
  <si>
    <t xml:space="preserve">Pumpica za automatsku biretu </t>
  </si>
  <si>
    <t>#033.13.403</t>
  </si>
  <si>
    <t xml:space="preserve">Hladnjak po Alinu,  400 mm, NS 29/32 (ISOLAB) </t>
  </si>
  <si>
    <t>Вукоман Јокановић</t>
  </si>
  <si>
    <t>vukoman@vinca.rs</t>
  </si>
  <si>
    <t>#042.01.110</t>
  </si>
  <si>
    <t xml:space="preserve">Bihnerov levak, 110 mm - (ISOLAB) </t>
  </si>
  <si>
    <t xml:space="preserve">Gumeni adapter za sud za filtraciju, (ISOLAB) </t>
  </si>
  <si>
    <t>#066.11.005</t>
  </si>
  <si>
    <t xml:space="preserve">Jonoizmenjivačka kolona, sa fritom, 600 mm/30 mm (ISOLAB) </t>
  </si>
  <si>
    <t xml:space="preserve">Magnetic bar retriever, 300mm (ISOLAB) </t>
  </si>
  <si>
    <t>#057.01.010</t>
  </si>
  <si>
    <t xml:space="preserve">Magnetic bar, length 10 mm, diameter 6 mm (ISOLAB) </t>
  </si>
  <si>
    <t>#057.01.015</t>
  </si>
  <si>
    <t xml:space="preserve">Magnetic bar, length 15 mm, diameter 6 mm (ISOLAB) </t>
  </si>
  <si>
    <t>#049.03.115</t>
  </si>
  <si>
    <t xml:space="preserve">Stalak (ISOLAB) </t>
  </si>
  <si>
    <t>#AN80.1</t>
  </si>
  <si>
    <t xml:space="preserve">Eco-friendly centrifuge tubes ((sifra 42931100))  </t>
  </si>
  <si>
    <t>#H550.1</t>
  </si>
  <si>
    <t xml:space="preserve">Hellendahl staining troughs ((sifra 33793000))  </t>
  </si>
  <si>
    <t>#X253.1</t>
  </si>
  <si>
    <t xml:space="preserve">Electronic signal timer ((sifra 38000000))  </t>
  </si>
  <si>
    <t xml:space="preserve">Chromatographic column without frit NS 29/32, Length 400mm Int. diam. 20mm Capacity 125ml, PTFE stopcock </t>
  </si>
  <si>
    <t xml:space="preserve">Chromatographic column without frit NS 29/32, Length 600mm Int. diam. 30mm Capacity 430ml, PTFE stopcock </t>
  </si>
  <si>
    <t>#056.02.001</t>
  </si>
  <si>
    <t xml:space="preserve"> Digitalni laboratorijski sat 99min / 59sec </t>
  </si>
  <si>
    <t>#080.65.002</t>
  </si>
  <si>
    <t xml:space="preserve">laboratory tissue-1 pack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</si>
</sst>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B11" sqref="B1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181824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183378</v>
      </c>
      <c r="C3" s="8" t="s">
        <v>19</v>
      </c>
      <c r="D3" s="8" t="s">
        <v>20</v>
      </c>
      <c r="E3" s="8" t="s">
        <v>21</v>
      </c>
      <c r="F3" s="9">
        <v>5</v>
      </c>
      <c r="G3" s="11"/>
      <c r="H3" s="10">
        <f t="shared" si="0"/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 ht="45" x14ac:dyDescent="0.25">
      <c r="A4" s="8">
        <v>3</v>
      </c>
      <c r="B4" s="8">
        <v>185962</v>
      </c>
      <c r="C4" s="8" t="s">
        <v>19</v>
      </c>
      <c r="D4" s="8" t="s">
        <v>26</v>
      </c>
      <c r="E4" s="8" t="s">
        <v>27</v>
      </c>
      <c r="F4" s="9">
        <v>2</v>
      </c>
      <c r="G4" s="11"/>
      <c r="H4" s="10">
        <f t="shared" si="0"/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 ht="45" x14ac:dyDescent="0.25">
      <c r="A5" s="8">
        <v>4</v>
      </c>
      <c r="B5" s="8">
        <v>185963</v>
      </c>
      <c r="C5" s="8" t="s">
        <v>19</v>
      </c>
      <c r="D5" s="8" t="s">
        <v>32</v>
      </c>
      <c r="E5" s="8" t="s">
        <v>33</v>
      </c>
      <c r="F5" s="9">
        <v>2</v>
      </c>
      <c r="G5" s="11"/>
      <c r="H5" s="10">
        <f t="shared" si="0"/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 ht="45" x14ac:dyDescent="0.25">
      <c r="A6" s="8">
        <v>5</v>
      </c>
      <c r="B6" s="8">
        <v>185966</v>
      </c>
      <c r="C6" s="8" t="s">
        <v>19</v>
      </c>
      <c r="D6" s="8" t="s">
        <v>34</v>
      </c>
      <c r="E6" s="8" t="s">
        <v>35</v>
      </c>
      <c r="F6" s="9">
        <v>1</v>
      </c>
      <c r="G6" s="11"/>
      <c r="H6" s="10">
        <f t="shared" si="0"/>
        <v>0</v>
      </c>
      <c r="I6" s="8" t="s">
        <v>28</v>
      </c>
      <c r="J6" s="8" t="s">
        <v>29</v>
      </c>
      <c r="K6" s="8" t="s">
        <v>30</v>
      </c>
      <c r="L6" s="8" t="s">
        <v>31</v>
      </c>
    </row>
    <row r="7" spans="1:12" ht="45" x14ac:dyDescent="0.25">
      <c r="A7" s="8">
        <v>6</v>
      </c>
      <c r="B7" s="8">
        <v>185995</v>
      </c>
      <c r="C7" s="8" t="s">
        <v>19</v>
      </c>
      <c r="D7" s="8" t="s">
        <v>36</v>
      </c>
      <c r="E7" s="8" t="s">
        <v>37</v>
      </c>
      <c r="F7" s="9">
        <v>3</v>
      </c>
      <c r="G7" s="11"/>
      <c r="H7" s="10">
        <f t="shared" si="0"/>
        <v>0</v>
      </c>
      <c r="I7" s="8" t="s">
        <v>28</v>
      </c>
      <c r="J7" s="8" t="s">
        <v>29</v>
      </c>
      <c r="K7" s="8" t="s">
        <v>30</v>
      </c>
      <c r="L7" s="8" t="s">
        <v>31</v>
      </c>
    </row>
    <row r="8" spans="1:12" ht="45" x14ac:dyDescent="0.25">
      <c r="A8" s="8">
        <v>7</v>
      </c>
      <c r="B8" s="8">
        <v>185996</v>
      </c>
      <c r="C8" s="8" t="s">
        <v>19</v>
      </c>
      <c r="D8" s="8" t="s">
        <v>38</v>
      </c>
      <c r="E8" s="8" t="s">
        <v>39</v>
      </c>
      <c r="F8" s="9">
        <v>3</v>
      </c>
      <c r="G8" s="11"/>
      <c r="H8" s="10">
        <f t="shared" si="0"/>
        <v>0</v>
      </c>
      <c r="I8" s="8" t="s">
        <v>28</v>
      </c>
      <c r="J8" s="8" t="s">
        <v>29</v>
      </c>
      <c r="K8" s="8" t="s">
        <v>30</v>
      </c>
      <c r="L8" s="8" t="s">
        <v>31</v>
      </c>
    </row>
    <row r="9" spans="1:12" ht="45" x14ac:dyDescent="0.25">
      <c r="A9" s="8">
        <v>8</v>
      </c>
      <c r="B9" s="8">
        <v>185999</v>
      </c>
      <c r="C9" s="8" t="s">
        <v>19</v>
      </c>
      <c r="D9" s="8" t="s">
        <v>40</v>
      </c>
      <c r="E9" s="8" t="s">
        <v>41</v>
      </c>
      <c r="F9" s="9">
        <v>3</v>
      </c>
      <c r="G9" s="11"/>
      <c r="H9" s="10">
        <f t="shared" si="0"/>
        <v>0</v>
      </c>
      <c r="I9" s="8" t="s">
        <v>28</v>
      </c>
      <c r="J9" s="8" t="s">
        <v>29</v>
      </c>
      <c r="K9" s="8" t="s">
        <v>30</v>
      </c>
      <c r="L9" s="8" t="s">
        <v>31</v>
      </c>
    </row>
    <row r="10" spans="1:12" ht="75" x14ac:dyDescent="0.25">
      <c r="A10" s="8">
        <v>9</v>
      </c>
      <c r="B10" s="8">
        <v>189407</v>
      </c>
      <c r="C10" s="8" t="s">
        <v>19</v>
      </c>
      <c r="D10" s="8" t="s">
        <v>42</v>
      </c>
      <c r="E10" s="8" t="s">
        <v>43</v>
      </c>
      <c r="F10" s="9">
        <v>3</v>
      </c>
      <c r="G10" s="11"/>
      <c r="H10" s="10">
        <f t="shared" si="0"/>
        <v>0</v>
      </c>
      <c r="I10" s="8" t="s">
        <v>44</v>
      </c>
      <c r="J10" s="8" t="s">
        <v>45</v>
      </c>
      <c r="K10" s="8" t="s">
        <v>46</v>
      </c>
      <c r="L10" s="8" t="s">
        <v>47</v>
      </c>
    </row>
    <row r="11" spans="1:12" ht="30" x14ac:dyDescent="0.25">
      <c r="A11" s="12">
        <v>10</v>
      </c>
      <c r="B11" s="12">
        <v>-192862</v>
      </c>
      <c r="C11" s="12" t="s">
        <v>12</v>
      </c>
      <c r="D11" s="12" t="s">
        <v>48</v>
      </c>
      <c r="E11" s="12" t="s">
        <v>49</v>
      </c>
      <c r="F11" s="13">
        <v>3</v>
      </c>
      <c r="G11" s="14"/>
      <c r="H11" s="15">
        <f t="shared" si="0"/>
        <v>0</v>
      </c>
      <c r="I11" s="12" t="s">
        <v>50</v>
      </c>
      <c r="J11" s="12" t="s">
        <v>51</v>
      </c>
      <c r="K11" s="12" t="s">
        <v>52</v>
      </c>
      <c r="L11" s="12" t="s">
        <v>53</v>
      </c>
    </row>
    <row r="12" spans="1:12" ht="45" x14ac:dyDescent="0.25">
      <c r="A12" s="8">
        <v>11</v>
      </c>
      <c r="B12" s="8">
        <v>200591</v>
      </c>
      <c r="C12" s="16" t="s">
        <v>12</v>
      </c>
      <c r="D12" s="8" t="s">
        <v>54</v>
      </c>
      <c r="E12" s="8" t="s">
        <v>55</v>
      </c>
      <c r="F12" s="9">
        <v>1</v>
      </c>
      <c r="G12" s="11"/>
      <c r="H12" s="10">
        <f t="shared" si="0"/>
        <v>0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 ht="60" x14ac:dyDescent="0.25">
      <c r="A13" s="8">
        <v>12</v>
      </c>
      <c r="B13" s="8">
        <v>201500</v>
      </c>
      <c r="C13" s="16" t="s">
        <v>12</v>
      </c>
      <c r="D13" s="8" t="s">
        <v>60</v>
      </c>
      <c r="E13" s="8" t="s">
        <v>61</v>
      </c>
      <c r="F13" s="9">
        <v>1</v>
      </c>
      <c r="G13" s="11"/>
      <c r="H13" s="10">
        <f t="shared" si="0"/>
        <v>0</v>
      </c>
      <c r="I13" s="8" t="s">
        <v>62</v>
      </c>
      <c r="J13" s="8" t="s">
        <v>63</v>
      </c>
      <c r="K13" s="8" t="s">
        <v>64</v>
      </c>
      <c r="L13" s="8" t="s">
        <v>65</v>
      </c>
    </row>
    <row r="14" spans="1:12" ht="60" x14ac:dyDescent="0.25">
      <c r="A14" s="8">
        <v>13</v>
      </c>
      <c r="B14" s="8">
        <v>201501</v>
      </c>
      <c r="C14" s="16" t="s">
        <v>12</v>
      </c>
      <c r="D14" s="8" t="s">
        <v>66</v>
      </c>
      <c r="E14" s="8" t="s">
        <v>67</v>
      </c>
      <c r="F14" s="9">
        <v>1</v>
      </c>
      <c r="G14" s="11"/>
      <c r="H14" s="10">
        <f t="shared" si="0"/>
        <v>0</v>
      </c>
      <c r="I14" s="8" t="s">
        <v>62</v>
      </c>
      <c r="J14" s="8" t="s">
        <v>63</v>
      </c>
      <c r="K14" s="8" t="s">
        <v>64</v>
      </c>
      <c r="L14" s="8" t="s">
        <v>65</v>
      </c>
    </row>
    <row r="15" spans="1:12" ht="60" x14ac:dyDescent="0.25">
      <c r="A15" s="8">
        <v>14</v>
      </c>
      <c r="B15" s="8">
        <v>203356</v>
      </c>
      <c r="C15" s="8" t="s">
        <v>19</v>
      </c>
      <c r="D15" s="8" t="s">
        <v>68</v>
      </c>
      <c r="E15" s="8" t="s">
        <v>69</v>
      </c>
      <c r="F15" s="9">
        <v>1</v>
      </c>
      <c r="G15" s="11"/>
      <c r="H15" s="10">
        <f t="shared" si="0"/>
        <v>0</v>
      </c>
      <c r="I15" s="8" t="s">
        <v>70</v>
      </c>
      <c r="J15" s="8" t="s">
        <v>71</v>
      </c>
      <c r="K15" s="8" t="s">
        <v>72</v>
      </c>
      <c r="L15" s="8" t="s">
        <v>73</v>
      </c>
    </row>
    <row r="16" spans="1:12" ht="45" x14ac:dyDescent="0.25">
      <c r="A16" s="8">
        <v>15</v>
      </c>
      <c r="B16" s="8">
        <v>205681</v>
      </c>
      <c r="C16" s="8" t="s">
        <v>12</v>
      </c>
      <c r="D16" s="8" t="s">
        <v>74</v>
      </c>
      <c r="E16" s="8" t="s">
        <v>75</v>
      </c>
      <c r="F16" s="9">
        <v>1</v>
      </c>
      <c r="G16" s="11"/>
      <c r="H16" s="10">
        <f t="shared" si="0"/>
        <v>0</v>
      </c>
      <c r="I16" s="8" t="s">
        <v>76</v>
      </c>
      <c r="J16" s="8" t="s">
        <v>77</v>
      </c>
      <c r="K16" s="8" t="s">
        <v>78</v>
      </c>
      <c r="L16" s="8" t="s">
        <v>79</v>
      </c>
    </row>
    <row r="17" spans="1:12" ht="45" x14ac:dyDescent="0.25">
      <c r="A17" s="8">
        <v>16</v>
      </c>
      <c r="B17" s="8">
        <v>206557</v>
      </c>
      <c r="C17" s="8" t="s">
        <v>19</v>
      </c>
      <c r="D17" s="8" t="s">
        <v>80</v>
      </c>
      <c r="E17" s="8" t="s">
        <v>81</v>
      </c>
      <c r="F17" s="9">
        <v>1</v>
      </c>
      <c r="G17" s="11"/>
      <c r="H17" s="10">
        <f t="shared" si="0"/>
        <v>0</v>
      </c>
      <c r="I17" s="8" t="s">
        <v>82</v>
      </c>
      <c r="J17" s="8" t="s">
        <v>83</v>
      </c>
      <c r="K17" s="8" t="s">
        <v>84</v>
      </c>
      <c r="L17" s="8" t="s">
        <v>85</v>
      </c>
    </row>
    <row r="18" spans="1:12" ht="30" x14ac:dyDescent="0.25">
      <c r="A18" s="8">
        <v>17</v>
      </c>
      <c r="B18" s="8">
        <v>208066</v>
      </c>
      <c r="C18" s="8" t="s">
        <v>19</v>
      </c>
      <c r="D18" s="8" t="s">
        <v>86</v>
      </c>
      <c r="E18" s="8" t="s">
        <v>87</v>
      </c>
      <c r="F18" s="9">
        <v>1</v>
      </c>
      <c r="G18" s="11"/>
      <c r="H18" s="10">
        <f t="shared" si="0"/>
        <v>0</v>
      </c>
      <c r="I18" s="8" t="s">
        <v>88</v>
      </c>
      <c r="J18" s="8" t="s">
        <v>89</v>
      </c>
      <c r="K18" s="8" t="s">
        <v>90</v>
      </c>
      <c r="L18" s="8" t="s">
        <v>91</v>
      </c>
    </row>
    <row r="19" spans="1:12" ht="30" x14ac:dyDescent="0.25">
      <c r="A19" s="8">
        <v>18</v>
      </c>
      <c r="B19" s="8">
        <v>208067</v>
      </c>
      <c r="C19" s="8" t="s">
        <v>19</v>
      </c>
      <c r="D19" s="8" t="s">
        <v>92</v>
      </c>
      <c r="E19" s="8" t="s">
        <v>93</v>
      </c>
      <c r="F19" s="9">
        <v>1</v>
      </c>
      <c r="G19" s="11"/>
      <c r="H19" s="10">
        <f t="shared" si="0"/>
        <v>0</v>
      </c>
      <c r="I19" s="8" t="s">
        <v>88</v>
      </c>
      <c r="J19" s="8" t="s">
        <v>89</v>
      </c>
      <c r="K19" s="8" t="s">
        <v>90</v>
      </c>
      <c r="L19" s="8" t="s">
        <v>91</v>
      </c>
    </row>
    <row r="20" spans="1:12" ht="30" x14ac:dyDescent="0.25">
      <c r="A20" s="8">
        <v>19</v>
      </c>
      <c r="B20" s="8">
        <v>208068</v>
      </c>
      <c r="C20" s="8" t="s">
        <v>19</v>
      </c>
      <c r="D20" s="8" t="s">
        <v>94</v>
      </c>
      <c r="E20" s="8" t="s">
        <v>95</v>
      </c>
      <c r="F20" s="9">
        <v>1</v>
      </c>
      <c r="G20" s="11"/>
      <c r="H20" s="10">
        <f t="shared" si="0"/>
        <v>0</v>
      </c>
      <c r="I20" s="8" t="s">
        <v>88</v>
      </c>
      <c r="J20" s="8" t="s">
        <v>89</v>
      </c>
      <c r="K20" s="8" t="s">
        <v>90</v>
      </c>
      <c r="L20" s="8" t="s">
        <v>91</v>
      </c>
    </row>
    <row r="21" spans="1:12" ht="30" x14ac:dyDescent="0.25">
      <c r="A21" s="8">
        <v>20</v>
      </c>
      <c r="B21" s="8">
        <v>208070</v>
      </c>
      <c r="C21" s="8" t="s">
        <v>19</v>
      </c>
      <c r="D21" s="8" t="s">
        <v>96</v>
      </c>
      <c r="E21" s="8" t="s">
        <v>97</v>
      </c>
      <c r="F21" s="9">
        <v>1</v>
      </c>
      <c r="G21" s="11"/>
      <c r="H21" s="10">
        <f t="shared" si="0"/>
        <v>0</v>
      </c>
      <c r="I21" s="8" t="s">
        <v>88</v>
      </c>
      <c r="J21" s="8" t="s">
        <v>89</v>
      </c>
      <c r="K21" s="8" t="s">
        <v>90</v>
      </c>
      <c r="L21" s="8" t="s">
        <v>91</v>
      </c>
    </row>
    <row r="22" spans="1:12" ht="30" x14ac:dyDescent="0.25">
      <c r="A22" s="8">
        <v>21</v>
      </c>
      <c r="B22" s="8">
        <v>208154</v>
      </c>
      <c r="C22" s="8" t="s">
        <v>19</v>
      </c>
      <c r="D22" s="8" t="s">
        <v>98</v>
      </c>
      <c r="E22" s="8" t="s">
        <v>99</v>
      </c>
      <c r="F22" s="9">
        <v>14</v>
      </c>
      <c r="G22" s="11"/>
      <c r="H22" s="10">
        <f t="shared" si="0"/>
        <v>0</v>
      </c>
      <c r="I22" s="8" t="s">
        <v>88</v>
      </c>
      <c r="J22" s="8" t="s">
        <v>89</v>
      </c>
      <c r="K22" s="8" t="s">
        <v>90</v>
      </c>
      <c r="L22" s="8" t="s">
        <v>91</v>
      </c>
    </row>
    <row r="23" spans="1:12" ht="45" x14ac:dyDescent="0.25">
      <c r="A23" s="8">
        <v>22</v>
      </c>
      <c r="B23" s="8">
        <v>208155</v>
      </c>
      <c r="C23" s="8" t="s">
        <v>19</v>
      </c>
      <c r="D23" s="8" t="s">
        <v>100</v>
      </c>
      <c r="E23" s="8" t="s">
        <v>101</v>
      </c>
      <c r="F23" s="9">
        <v>4</v>
      </c>
      <c r="G23" s="11"/>
      <c r="H23" s="10">
        <f t="shared" si="0"/>
        <v>0</v>
      </c>
      <c r="I23" s="8" t="s">
        <v>88</v>
      </c>
      <c r="J23" s="8" t="s">
        <v>89</v>
      </c>
      <c r="K23" s="8" t="s">
        <v>90</v>
      </c>
      <c r="L23" s="8" t="s">
        <v>91</v>
      </c>
    </row>
    <row r="24" spans="1:12" ht="30" x14ac:dyDescent="0.25">
      <c r="A24" s="8">
        <v>23</v>
      </c>
      <c r="B24" s="8">
        <v>208157</v>
      </c>
      <c r="C24" s="8" t="s">
        <v>19</v>
      </c>
      <c r="D24" s="8" t="s">
        <v>102</v>
      </c>
      <c r="E24" s="8" t="s">
        <v>103</v>
      </c>
      <c r="F24" s="9">
        <v>2</v>
      </c>
      <c r="G24" s="11"/>
      <c r="H24" s="10">
        <f t="shared" si="0"/>
        <v>0</v>
      </c>
      <c r="I24" s="8" t="s">
        <v>88</v>
      </c>
      <c r="J24" s="8" t="s">
        <v>89</v>
      </c>
      <c r="K24" s="8" t="s">
        <v>90</v>
      </c>
      <c r="L24" s="8" t="s">
        <v>91</v>
      </c>
    </row>
    <row r="25" spans="1:12" ht="30" x14ac:dyDescent="0.25">
      <c r="A25" s="8">
        <v>24</v>
      </c>
      <c r="B25" s="8">
        <v>208158</v>
      </c>
      <c r="C25" s="8" t="s">
        <v>19</v>
      </c>
      <c r="D25" s="8" t="s">
        <v>104</v>
      </c>
      <c r="E25" s="8" t="s">
        <v>105</v>
      </c>
      <c r="F25" s="9">
        <v>1</v>
      </c>
      <c r="G25" s="11"/>
      <c r="H25" s="10">
        <f t="shared" si="0"/>
        <v>0</v>
      </c>
      <c r="I25" s="8" t="s">
        <v>88</v>
      </c>
      <c r="J25" s="8" t="s">
        <v>89</v>
      </c>
      <c r="K25" s="8" t="s">
        <v>90</v>
      </c>
      <c r="L25" s="8" t="s">
        <v>91</v>
      </c>
    </row>
    <row r="26" spans="1:12" ht="30" x14ac:dyDescent="0.25">
      <c r="A26" s="8">
        <v>25</v>
      </c>
      <c r="B26" s="8">
        <v>208159</v>
      </c>
      <c r="C26" s="8" t="s">
        <v>19</v>
      </c>
      <c r="D26" s="8" t="s">
        <v>106</v>
      </c>
      <c r="E26" s="8" t="s">
        <v>107</v>
      </c>
      <c r="F26" s="9">
        <v>1</v>
      </c>
      <c r="G26" s="11"/>
      <c r="H26" s="10">
        <f t="shared" si="0"/>
        <v>0</v>
      </c>
      <c r="I26" s="8" t="s">
        <v>88</v>
      </c>
      <c r="J26" s="8" t="s">
        <v>89</v>
      </c>
      <c r="K26" s="8" t="s">
        <v>90</v>
      </c>
      <c r="L26" s="8" t="s">
        <v>91</v>
      </c>
    </row>
    <row r="27" spans="1:12" ht="30" x14ac:dyDescent="0.25">
      <c r="A27" s="8">
        <v>26</v>
      </c>
      <c r="B27" s="8">
        <v>208160</v>
      </c>
      <c r="C27" s="8" t="s">
        <v>19</v>
      </c>
      <c r="D27" s="8" t="s">
        <v>108</v>
      </c>
      <c r="E27" s="8" t="s">
        <v>109</v>
      </c>
      <c r="F27" s="9">
        <v>2</v>
      </c>
      <c r="G27" s="11"/>
      <c r="H27" s="10">
        <f t="shared" si="0"/>
        <v>0</v>
      </c>
      <c r="I27" s="8" t="s">
        <v>88</v>
      </c>
      <c r="J27" s="8" t="s">
        <v>89</v>
      </c>
      <c r="K27" s="8" t="s">
        <v>90</v>
      </c>
      <c r="L27" s="8" t="s">
        <v>91</v>
      </c>
    </row>
    <row r="28" spans="1:12" ht="30" x14ac:dyDescent="0.25">
      <c r="A28" s="8">
        <v>27</v>
      </c>
      <c r="B28" s="8">
        <v>208161</v>
      </c>
      <c r="C28" s="8" t="s">
        <v>19</v>
      </c>
      <c r="D28" s="8" t="s">
        <v>110</v>
      </c>
      <c r="E28" s="8" t="s">
        <v>111</v>
      </c>
      <c r="F28" s="9">
        <v>2</v>
      </c>
      <c r="G28" s="11"/>
      <c r="H28" s="10">
        <f t="shared" si="0"/>
        <v>0</v>
      </c>
      <c r="I28" s="8" t="s">
        <v>88</v>
      </c>
      <c r="J28" s="8" t="s">
        <v>89</v>
      </c>
      <c r="K28" s="8" t="s">
        <v>90</v>
      </c>
      <c r="L28" s="8" t="s">
        <v>91</v>
      </c>
    </row>
    <row r="29" spans="1:12" ht="45" x14ac:dyDescent="0.25">
      <c r="A29" s="8">
        <v>28</v>
      </c>
      <c r="B29" s="8">
        <v>208653</v>
      </c>
      <c r="C29" s="16" t="s">
        <v>12</v>
      </c>
      <c r="D29" s="8" t="s">
        <v>112</v>
      </c>
      <c r="E29" s="8" t="s">
        <v>113</v>
      </c>
      <c r="F29" s="9">
        <v>1</v>
      </c>
      <c r="G29" s="11"/>
      <c r="H29" s="10">
        <f t="shared" si="0"/>
        <v>0</v>
      </c>
      <c r="I29" s="8" t="s">
        <v>28</v>
      </c>
      <c r="J29" s="8" t="s">
        <v>29</v>
      </c>
      <c r="K29" s="8" t="s">
        <v>30</v>
      </c>
      <c r="L29" s="8" t="s">
        <v>31</v>
      </c>
    </row>
    <row r="30" spans="1:12" ht="30" x14ac:dyDescent="0.25">
      <c r="A30" s="8">
        <v>29</v>
      </c>
      <c r="B30" s="8">
        <v>210207</v>
      </c>
      <c r="C30" s="8" t="s">
        <v>19</v>
      </c>
      <c r="D30" s="8" t="s">
        <v>114</v>
      </c>
      <c r="E30" s="8" t="s">
        <v>115</v>
      </c>
      <c r="F30" s="9">
        <v>100</v>
      </c>
      <c r="G30" s="11"/>
      <c r="H30" s="10">
        <f t="shared" si="0"/>
        <v>0</v>
      </c>
      <c r="I30" s="8" t="s">
        <v>88</v>
      </c>
      <c r="J30" s="8" t="s">
        <v>89</v>
      </c>
      <c r="K30" s="8" t="s">
        <v>90</v>
      </c>
      <c r="L30" s="8" t="s">
        <v>91</v>
      </c>
    </row>
    <row r="31" spans="1:12" ht="30" x14ac:dyDescent="0.25">
      <c r="A31" s="8">
        <v>30</v>
      </c>
      <c r="B31" s="8">
        <v>210208</v>
      </c>
      <c r="C31" s="8" t="s">
        <v>19</v>
      </c>
      <c r="D31" s="8" t="s">
        <v>20</v>
      </c>
      <c r="E31" s="8" t="s">
        <v>116</v>
      </c>
      <c r="F31" s="9">
        <v>100</v>
      </c>
      <c r="G31" s="11"/>
      <c r="H31" s="10">
        <f t="shared" si="0"/>
        <v>0</v>
      </c>
      <c r="I31" s="8" t="s">
        <v>88</v>
      </c>
      <c r="J31" s="8" t="s">
        <v>89</v>
      </c>
      <c r="K31" s="8" t="s">
        <v>90</v>
      </c>
      <c r="L31" s="8" t="s">
        <v>91</v>
      </c>
    </row>
    <row r="32" spans="1:12" ht="45" x14ac:dyDescent="0.25">
      <c r="A32" s="8">
        <v>31</v>
      </c>
      <c r="B32" s="8">
        <v>213829</v>
      </c>
      <c r="C32" s="8" t="s">
        <v>12</v>
      </c>
      <c r="D32" s="8" t="s">
        <v>117</v>
      </c>
      <c r="E32" s="8" t="s">
        <v>118</v>
      </c>
      <c r="F32" s="9">
        <v>1</v>
      </c>
      <c r="G32" s="11"/>
      <c r="H32" s="10">
        <f t="shared" si="0"/>
        <v>0</v>
      </c>
      <c r="I32" s="8" t="s">
        <v>119</v>
      </c>
      <c r="J32" s="8" t="s">
        <v>120</v>
      </c>
      <c r="K32" s="8" t="s">
        <v>121</v>
      </c>
      <c r="L32" s="8" t="s">
        <v>122</v>
      </c>
    </row>
    <row r="33" spans="1:12" ht="45" x14ac:dyDescent="0.25">
      <c r="A33" s="8">
        <v>32</v>
      </c>
      <c r="B33" s="8">
        <v>213996</v>
      </c>
      <c r="C33" s="8" t="s">
        <v>19</v>
      </c>
      <c r="D33" s="8" t="s">
        <v>123</v>
      </c>
      <c r="E33" s="8" t="s">
        <v>124</v>
      </c>
      <c r="F33" s="9">
        <v>1</v>
      </c>
      <c r="G33" s="11"/>
      <c r="H33" s="10">
        <f t="shared" si="0"/>
        <v>0</v>
      </c>
      <c r="I33" s="8" t="s">
        <v>15</v>
      </c>
      <c r="J33" s="8" t="s">
        <v>16</v>
      </c>
      <c r="K33" s="8" t="s">
        <v>125</v>
      </c>
      <c r="L33" s="8" t="s">
        <v>126</v>
      </c>
    </row>
    <row r="34" spans="1:12" ht="45" x14ac:dyDescent="0.25">
      <c r="A34" s="8">
        <v>33</v>
      </c>
      <c r="B34" s="8">
        <v>213997</v>
      </c>
      <c r="C34" s="8" t="s">
        <v>19</v>
      </c>
      <c r="D34" s="8" t="s">
        <v>127</v>
      </c>
      <c r="E34" s="8" t="s">
        <v>128</v>
      </c>
      <c r="F34" s="9">
        <v>1</v>
      </c>
      <c r="G34" s="11"/>
      <c r="H34" s="10">
        <f t="shared" ref="H34:H65" si="1">F34*G34</f>
        <v>0</v>
      </c>
      <c r="I34" s="8" t="s">
        <v>15</v>
      </c>
      <c r="J34" s="8" t="s">
        <v>16</v>
      </c>
      <c r="K34" s="8" t="s">
        <v>125</v>
      </c>
      <c r="L34" s="8" t="s">
        <v>126</v>
      </c>
    </row>
    <row r="35" spans="1:12" ht="45" x14ac:dyDescent="0.25">
      <c r="A35" s="8">
        <v>34</v>
      </c>
      <c r="B35" s="8">
        <v>214007</v>
      </c>
      <c r="C35" s="8" t="s">
        <v>19</v>
      </c>
      <c r="D35" s="8" t="s">
        <v>129</v>
      </c>
      <c r="E35" s="8" t="s">
        <v>130</v>
      </c>
      <c r="F35" s="9">
        <v>2</v>
      </c>
      <c r="G35" s="11"/>
      <c r="H35" s="10">
        <f t="shared" si="1"/>
        <v>0</v>
      </c>
      <c r="I35" s="8" t="s">
        <v>15</v>
      </c>
      <c r="J35" s="8" t="s">
        <v>16</v>
      </c>
      <c r="K35" s="8" t="s">
        <v>125</v>
      </c>
      <c r="L35" s="8" t="s">
        <v>126</v>
      </c>
    </row>
    <row r="36" spans="1:12" ht="45" x14ac:dyDescent="0.25">
      <c r="A36" s="8">
        <v>35</v>
      </c>
      <c r="B36" s="8">
        <v>214008</v>
      </c>
      <c r="C36" s="8" t="s">
        <v>19</v>
      </c>
      <c r="D36" s="8" t="s">
        <v>131</v>
      </c>
      <c r="E36" s="8" t="s">
        <v>132</v>
      </c>
      <c r="F36" s="9">
        <v>2</v>
      </c>
      <c r="G36" s="11"/>
      <c r="H36" s="10">
        <f t="shared" si="1"/>
        <v>0</v>
      </c>
      <c r="I36" s="8" t="s">
        <v>15</v>
      </c>
      <c r="J36" s="8" t="s">
        <v>16</v>
      </c>
      <c r="K36" s="8" t="s">
        <v>125</v>
      </c>
      <c r="L36" s="8" t="s">
        <v>126</v>
      </c>
    </row>
    <row r="37" spans="1:12" ht="60" x14ac:dyDescent="0.25">
      <c r="A37" s="8">
        <v>36</v>
      </c>
      <c r="B37" s="8">
        <v>214009</v>
      </c>
      <c r="C37" s="8" t="s">
        <v>19</v>
      </c>
      <c r="D37" s="8" t="s">
        <v>133</v>
      </c>
      <c r="E37" s="8" t="s">
        <v>134</v>
      </c>
      <c r="F37" s="9">
        <v>2</v>
      </c>
      <c r="G37" s="11"/>
      <c r="H37" s="10">
        <f t="shared" si="1"/>
        <v>0</v>
      </c>
      <c r="I37" s="8" t="s">
        <v>15</v>
      </c>
      <c r="J37" s="8" t="s">
        <v>16</v>
      </c>
      <c r="K37" s="8" t="s">
        <v>125</v>
      </c>
      <c r="L37" s="8" t="s">
        <v>126</v>
      </c>
    </row>
    <row r="38" spans="1:12" ht="60" x14ac:dyDescent="0.25">
      <c r="A38" s="8">
        <v>37</v>
      </c>
      <c r="B38" s="8">
        <v>214010</v>
      </c>
      <c r="C38" s="8" t="s">
        <v>19</v>
      </c>
      <c r="D38" s="8" t="s">
        <v>135</v>
      </c>
      <c r="E38" s="8" t="s">
        <v>136</v>
      </c>
      <c r="F38" s="9">
        <v>3</v>
      </c>
      <c r="G38" s="11"/>
      <c r="H38" s="10">
        <f t="shared" si="1"/>
        <v>0</v>
      </c>
      <c r="I38" s="8" t="s">
        <v>15</v>
      </c>
      <c r="J38" s="8" t="s">
        <v>16</v>
      </c>
      <c r="K38" s="8" t="s">
        <v>125</v>
      </c>
      <c r="L38" s="8" t="s">
        <v>126</v>
      </c>
    </row>
    <row r="39" spans="1:12" ht="60" x14ac:dyDescent="0.25">
      <c r="A39" s="8">
        <v>38</v>
      </c>
      <c r="B39" s="8">
        <v>214054</v>
      </c>
      <c r="C39" s="8" t="s">
        <v>19</v>
      </c>
      <c r="D39" s="8" t="s">
        <v>137</v>
      </c>
      <c r="E39" s="8" t="s">
        <v>138</v>
      </c>
      <c r="F39" s="9">
        <v>1</v>
      </c>
      <c r="G39" s="11"/>
      <c r="H39" s="10">
        <f t="shared" si="1"/>
        <v>0</v>
      </c>
      <c r="I39" s="8" t="s">
        <v>15</v>
      </c>
      <c r="J39" s="8" t="s">
        <v>16</v>
      </c>
      <c r="K39" s="8" t="s">
        <v>125</v>
      </c>
      <c r="L39" s="8" t="s">
        <v>126</v>
      </c>
    </row>
    <row r="40" spans="1:12" ht="45" x14ac:dyDescent="0.25">
      <c r="A40" s="8">
        <v>39</v>
      </c>
      <c r="B40" s="8">
        <v>214068</v>
      </c>
      <c r="C40" s="8" t="s">
        <v>19</v>
      </c>
      <c r="D40" s="8" t="s">
        <v>139</v>
      </c>
      <c r="E40" s="8" t="s">
        <v>140</v>
      </c>
      <c r="F40" s="9">
        <v>1</v>
      </c>
      <c r="G40" s="11"/>
      <c r="H40" s="10">
        <f t="shared" si="1"/>
        <v>0</v>
      </c>
      <c r="I40" s="8" t="s">
        <v>15</v>
      </c>
      <c r="J40" s="8" t="s">
        <v>16</v>
      </c>
      <c r="K40" s="8" t="s">
        <v>125</v>
      </c>
      <c r="L40" s="8" t="s">
        <v>126</v>
      </c>
    </row>
    <row r="41" spans="1:12" ht="75" x14ac:dyDescent="0.25">
      <c r="A41" s="8">
        <v>40</v>
      </c>
      <c r="B41" s="8">
        <v>215923</v>
      </c>
      <c r="C41" s="16" t="s">
        <v>12</v>
      </c>
      <c r="D41" s="8" t="s">
        <v>141</v>
      </c>
      <c r="E41" s="8" t="s">
        <v>142</v>
      </c>
      <c r="F41" s="9">
        <v>6</v>
      </c>
      <c r="G41" s="11"/>
      <c r="H41" s="10">
        <f t="shared" si="1"/>
        <v>0</v>
      </c>
      <c r="I41" s="8" t="s">
        <v>143</v>
      </c>
      <c r="J41" s="8" t="s">
        <v>45</v>
      </c>
      <c r="K41" s="8" t="s">
        <v>144</v>
      </c>
      <c r="L41" s="8" t="s">
        <v>145</v>
      </c>
    </row>
    <row r="42" spans="1:12" ht="75" x14ac:dyDescent="0.25">
      <c r="A42" s="8">
        <v>41</v>
      </c>
      <c r="B42" s="8">
        <v>217454</v>
      </c>
      <c r="C42" s="8" t="s">
        <v>19</v>
      </c>
      <c r="D42" s="8" t="s">
        <v>146</v>
      </c>
      <c r="E42" s="8" t="s">
        <v>147</v>
      </c>
      <c r="F42" s="9">
        <v>1</v>
      </c>
      <c r="G42" s="11"/>
      <c r="H42" s="10">
        <f t="shared" si="1"/>
        <v>0</v>
      </c>
      <c r="I42" s="8" t="s">
        <v>70</v>
      </c>
      <c r="J42" s="8" t="s">
        <v>71</v>
      </c>
      <c r="K42" s="8" t="s">
        <v>148</v>
      </c>
      <c r="L42" s="8" t="s">
        <v>149</v>
      </c>
    </row>
    <row r="43" spans="1:12" ht="60" x14ac:dyDescent="0.25">
      <c r="A43" s="8">
        <v>42</v>
      </c>
      <c r="B43" s="8">
        <v>217461</v>
      </c>
      <c r="C43" s="8" t="s">
        <v>19</v>
      </c>
      <c r="D43" s="8" t="s">
        <v>150</v>
      </c>
      <c r="E43" s="8" t="s">
        <v>151</v>
      </c>
      <c r="F43" s="9">
        <v>1</v>
      </c>
      <c r="G43" s="11"/>
      <c r="H43" s="10">
        <f t="shared" si="1"/>
        <v>0</v>
      </c>
      <c r="I43" s="8" t="s">
        <v>70</v>
      </c>
      <c r="J43" s="8" t="s">
        <v>71</v>
      </c>
      <c r="K43" s="8" t="s">
        <v>148</v>
      </c>
      <c r="L43" s="8" t="s">
        <v>149</v>
      </c>
    </row>
    <row r="44" spans="1:12" ht="60" x14ac:dyDescent="0.25">
      <c r="A44" s="8">
        <v>43</v>
      </c>
      <c r="B44" s="8">
        <v>217462</v>
      </c>
      <c r="C44" s="8" t="s">
        <v>19</v>
      </c>
      <c r="D44" s="8" t="s">
        <v>152</v>
      </c>
      <c r="E44" s="8" t="s">
        <v>153</v>
      </c>
      <c r="F44" s="9">
        <v>1</v>
      </c>
      <c r="G44" s="11"/>
      <c r="H44" s="10">
        <f t="shared" si="1"/>
        <v>0</v>
      </c>
      <c r="I44" s="8" t="s">
        <v>70</v>
      </c>
      <c r="J44" s="8" t="s">
        <v>71</v>
      </c>
      <c r="K44" s="8" t="s">
        <v>148</v>
      </c>
      <c r="L44" s="8" t="s">
        <v>149</v>
      </c>
    </row>
    <row r="45" spans="1:12" ht="60" x14ac:dyDescent="0.25">
      <c r="A45" s="8">
        <v>44</v>
      </c>
      <c r="B45" s="8">
        <v>217463</v>
      </c>
      <c r="C45" s="8" t="s">
        <v>19</v>
      </c>
      <c r="D45" s="8" t="s">
        <v>154</v>
      </c>
      <c r="E45" s="8" t="s">
        <v>155</v>
      </c>
      <c r="F45" s="9">
        <v>1</v>
      </c>
      <c r="G45" s="11"/>
      <c r="H45" s="10">
        <f t="shared" si="1"/>
        <v>0</v>
      </c>
      <c r="I45" s="8" t="s">
        <v>70</v>
      </c>
      <c r="J45" s="8" t="s">
        <v>71</v>
      </c>
      <c r="K45" s="8" t="s">
        <v>148</v>
      </c>
      <c r="L45" s="8" t="s">
        <v>149</v>
      </c>
    </row>
    <row r="46" spans="1:12" ht="60" x14ac:dyDescent="0.25">
      <c r="A46" s="8">
        <v>45</v>
      </c>
      <c r="B46" s="8">
        <v>217469</v>
      </c>
      <c r="C46" s="8" t="s">
        <v>19</v>
      </c>
      <c r="D46" s="8" t="s">
        <v>156</v>
      </c>
      <c r="E46" s="8" t="s">
        <v>157</v>
      </c>
      <c r="F46" s="9">
        <v>2</v>
      </c>
      <c r="G46" s="11"/>
      <c r="H46" s="10">
        <f t="shared" si="1"/>
        <v>0</v>
      </c>
      <c r="I46" s="8" t="s">
        <v>70</v>
      </c>
      <c r="J46" s="8" t="s">
        <v>71</v>
      </c>
      <c r="K46" s="8" t="s">
        <v>148</v>
      </c>
      <c r="L46" s="8" t="s">
        <v>149</v>
      </c>
    </row>
    <row r="47" spans="1:12" ht="45" x14ac:dyDescent="0.25">
      <c r="A47" s="8">
        <v>46</v>
      </c>
      <c r="B47" s="8">
        <v>218831</v>
      </c>
      <c r="C47" s="8" t="s">
        <v>19</v>
      </c>
      <c r="D47" s="8" t="s">
        <v>158</v>
      </c>
      <c r="E47" s="8" t="s">
        <v>159</v>
      </c>
      <c r="F47" s="9">
        <v>5</v>
      </c>
      <c r="G47" s="11"/>
      <c r="H47" s="10">
        <f t="shared" si="1"/>
        <v>0</v>
      </c>
      <c r="I47" s="8" t="s">
        <v>160</v>
      </c>
      <c r="J47" s="8" t="s">
        <v>161</v>
      </c>
      <c r="K47" s="8" t="s">
        <v>162</v>
      </c>
      <c r="L47" s="8" t="s">
        <v>163</v>
      </c>
    </row>
    <row r="48" spans="1:12" ht="45" x14ac:dyDescent="0.25">
      <c r="A48" s="8">
        <v>47</v>
      </c>
      <c r="B48" s="8">
        <v>218832</v>
      </c>
      <c r="C48" s="8" t="s">
        <v>19</v>
      </c>
      <c r="D48" s="8" t="s">
        <v>164</v>
      </c>
      <c r="E48" s="8" t="s">
        <v>165</v>
      </c>
      <c r="F48" s="9">
        <v>5</v>
      </c>
      <c r="G48" s="11"/>
      <c r="H48" s="10">
        <f t="shared" si="1"/>
        <v>0</v>
      </c>
      <c r="I48" s="8" t="s">
        <v>160</v>
      </c>
      <c r="J48" s="8" t="s">
        <v>161</v>
      </c>
      <c r="K48" s="8" t="s">
        <v>162</v>
      </c>
      <c r="L48" s="8" t="s">
        <v>163</v>
      </c>
    </row>
    <row r="49" spans="1:12" ht="45" x14ac:dyDescent="0.25">
      <c r="A49" s="8">
        <v>48</v>
      </c>
      <c r="B49" s="8">
        <v>218969</v>
      </c>
      <c r="C49" s="8" t="s">
        <v>19</v>
      </c>
      <c r="D49" s="8" t="s">
        <v>166</v>
      </c>
      <c r="E49" s="8" t="s">
        <v>167</v>
      </c>
      <c r="F49" s="9">
        <v>1</v>
      </c>
      <c r="G49" s="11"/>
      <c r="H49" s="10">
        <f t="shared" si="1"/>
        <v>0</v>
      </c>
      <c r="I49" s="8" t="s">
        <v>160</v>
      </c>
      <c r="J49" s="8" t="s">
        <v>161</v>
      </c>
      <c r="K49" s="8" t="s">
        <v>162</v>
      </c>
      <c r="L49" s="8" t="s">
        <v>163</v>
      </c>
    </row>
    <row r="50" spans="1:12" ht="45" x14ac:dyDescent="0.25">
      <c r="A50" s="8">
        <v>49</v>
      </c>
      <c r="B50" s="8">
        <v>218993</v>
      </c>
      <c r="C50" s="8" t="s">
        <v>19</v>
      </c>
      <c r="D50" s="8" t="s">
        <v>168</v>
      </c>
      <c r="E50" s="8" t="s">
        <v>169</v>
      </c>
      <c r="F50" s="9">
        <v>1</v>
      </c>
      <c r="G50" s="11"/>
      <c r="H50" s="10">
        <f t="shared" si="1"/>
        <v>0</v>
      </c>
      <c r="I50" s="8" t="s">
        <v>160</v>
      </c>
      <c r="J50" s="8" t="s">
        <v>161</v>
      </c>
      <c r="K50" s="8" t="s">
        <v>162</v>
      </c>
      <c r="L50" s="8" t="s">
        <v>163</v>
      </c>
    </row>
    <row r="51" spans="1:12" ht="45" x14ac:dyDescent="0.25">
      <c r="A51" s="8">
        <v>50</v>
      </c>
      <c r="B51" s="8">
        <v>219651</v>
      </c>
      <c r="C51" s="8" t="s">
        <v>19</v>
      </c>
      <c r="D51" s="8" t="s">
        <v>98</v>
      </c>
      <c r="E51" s="8" t="s">
        <v>170</v>
      </c>
      <c r="F51" s="9">
        <v>20</v>
      </c>
      <c r="G51" s="11"/>
      <c r="H51" s="10">
        <f t="shared" si="1"/>
        <v>0</v>
      </c>
      <c r="I51" s="8" t="s">
        <v>160</v>
      </c>
      <c r="J51" s="8" t="s">
        <v>161</v>
      </c>
      <c r="K51" s="8" t="s">
        <v>162</v>
      </c>
      <c r="L51" s="8" t="s">
        <v>163</v>
      </c>
    </row>
    <row r="52" spans="1:12" ht="75" x14ac:dyDescent="0.25">
      <c r="A52" s="8">
        <v>51</v>
      </c>
      <c r="B52" s="8">
        <v>222819</v>
      </c>
      <c r="C52" s="8" t="s">
        <v>19</v>
      </c>
      <c r="D52" s="8" t="s">
        <v>171</v>
      </c>
      <c r="E52" s="8" t="s">
        <v>172</v>
      </c>
      <c r="F52" s="9">
        <v>1</v>
      </c>
      <c r="G52" s="11"/>
      <c r="H52" s="10">
        <f t="shared" si="1"/>
        <v>0</v>
      </c>
      <c r="I52" s="8" t="s">
        <v>44</v>
      </c>
      <c r="J52" s="8" t="s">
        <v>45</v>
      </c>
      <c r="K52" s="8" t="s">
        <v>173</v>
      </c>
      <c r="L52" s="8" t="s">
        <v>174</v>
      </c>
    </row>
    <row r="53" spans="1:12" ht="30" x14ac:dyDescent="0.25">
      <c r="A53" s="8">
        <v>52</v>
      </c>
      <c r="B53" s="8">
        <v>223277</v>
      </c>
      <c r="C53" s="8" t="s">
        <v>19</v>
      </c>
      <c r="D53" s="8" t="s">
        <v>175</v>
      </c>
      <c r="E53" s="8" t="s">
        <v>176</v>
      </c>
      <c r="F53" s="9">
        <v>1</v>
      </c>
      <c r="G53" s="11"/>
      <c r="H53" s="10">
        <f t="shared" si="1"/>
        <v>0</v>
      </c>
      <c r="I53" s="8" t="s">
        <v>177</v>
      </c>
      <c r="J53" s="8" t="s">
        <v>178</v>
      </c>
      <c r="K53" s="8" t="s">
        <v>179</v>
      </c>
      <c r="L53" s="8" t="s">
        <v>180</v>
      </c>
    </row>
    <row r="54" spans="1:12" ht="30" x14ac:dyDescent="0.25">
      <c r="A54" s="8">
        <v>53</v>
      </c>
      <c r="B54" s="8">
        <v>223279</v>
      </c>
      <c r="C54" s="8" t="s">
        <v>19</v>
      </c>
      <c r="D54" s="8" t="s">
        <v>181</v>
      </c>
      <c r="E54" s="8" t="s">
        <v>182</v>
      </c>
      <c r="F54" s="9">
        <v>1</v>
      </c>
      <c r="G54" s="11"/>
      <c r="H54" s="10">
        <f t="shared" si="1"/>
        <v>0</v>
      </c>
      <c r="I54" s="8" t="s">
        <v>177</v>
      </c>
      <c r="J54" s="8" t="s">
        <v>178</v>
      </c>
      <c r="K54" s="8" t="s">
        <v>179</v>
      </c>
      <c r="L54" s="8" t="s">
        <v>180</v>
      </c>
    </row>
    <row r="55" spans="1:12" ht="30" x14ac:dyDescent="0.25">
      <c r="A55" s="8">
        <v>54</v>
      </c>
      <c r="B55" s="8">
        <v>223280</v>
      </c>
      <c r="C55" s="8" t="s">
        <v>19</v>
      </c>
      <c r="D55" s="8" t="s">
        <v>183</v>
      </c>
      <c r="E55" s="8" t="s">
        <v>184</v>
      </c>
      <c r="F55" s="9">
        <v>3</v>
      </c>
      <c r="G55" s="11"/>
      <c r="H55" s="10">
        <f t="shared" si="1"/>
        <v>0</v>
      </c>
      <c r="I55" s="8" t="s">
        <v>177</v>
      </c>
      <c r="J55" s="8" t="s">
        <v>178</v>
      </c>
      <c r="K55" s="8" t="s">
        <v>179</v>
      </c>
      <c r="L55" s="8" t="s">
        <v>180</v>
      </c>
    </row>
    <row r="56" spans="1:12" ht="30" x14ac:dyDescent="0.25">
      <c r="A56" s="8">
        <v>55</v>
      </c>
      <c r="B56" s="8">
        <v>223281</v>
      </c>
      <c r="C56" s="8" t="s">
        <v>19</v>
      </c>
      <c r="D56" s="8" t="s">
        <v>185</v>
      </c>
      <c r="E56" s="8" t="s">
        <v>184</v>
      </c>
      <c r="F56" s="9">
        <v>2</v>
      </c>
      <c r="G56" s="11"/>
      <c r="H56" s="10">
        <f t="shared" si="1"/>
        <v>0</v>
      </c>
      <c r="I56" s="8" t="s">
        <v>177</v>
      </c>
      <c r="J56" s="8" t="s">
        <v>178</v>
      </c>
      <c r="K56" s="8" t="s">
        <v>179</v>
      </c>
      <c r="L56" s="8" t="s">
        <v>180</v>
      </c>
    </row>
    <row r="57" spans="1:12" ht="30" x14ac:dyDescent="0.25">
      <c r="A57" s="8">
        <v>56</v>
      </c>
      <c r="B57" s="8">
        <v>223283</v>
      </c>
      <c r="C57" s="8" t="s">
        <v>19</v>
      </c>
      <c r="D57" s="8" t="s">
        <v>186</v>
      </c>
      <c r="E57" s="8" t="s">
        <v>184</v>
      </c>
      <c r="F57" s="9">
        <v>2</v>
      </c>
      <c r="G57" s="11"/>
      <c r="H57" s="10">
        <f t="shared" si="1"/>
        <v>0</v>
      </c>
      <c r="I57" s="8" t="s">
        <v>177</v>
      </c>
      <c r="J57" s="8" t="s">
        <v>178</v>
      </c>
      <c r="K57" s="8" t="s">
        <v>179</v>
      </c>
      <c r="L57" s="8" t="s">
        <v>180</v>
      </c>
    </row>
    <row r="58" spans="1:12" ht="30" x14ac:dyDescent="0.25">
      <c r="A58" s="8">
        <v>57</v>
      </c>
      <c r="B58" s="8">
        <v>223292</v>
      </c>
      <c r="C58" s="8" t="s">
        <v>19</v>
      </c>
      <c r="D58" s="8" t="s">
        <v>187</v>
      </c>
      <c r="E58" s="8" t="s">
        <v>188</v>
      </c>
      <c r="F58" s="9">
        <v>2</v>
      </c>
      <c r="G58" s="11"/>
      <c r="H58" s="10">
        <f t="shared" si="1"/>
        <v>0</v>
      </c>
      <c r="I58" s="8" t="s">
        <v>177</v>
      </c>
      <c r="J58" s="8" t="s">
        <v>178</v>
      </c>
      <c r="K58" s="8" t="s">
        <v>179</v>
      </c>
      <c r="L58" s="8" t="s">
        <v>180</v>
      </c>
    </row>
    <row r="59" spans="1:12" ht="30" x14ac:dyDescent="0.25">
      <c r="A59" s="8">
        <v>58</v>
      </c>
      <c r="B59" s="8">
        <v>223293</v>
      </c>
      <c r="C59" s="8" t="s">
        <v>19</v>
      </c>
      <c r="D59" s="8" t="s">
        <v>189</v>
      </c>
      <c r="E59" s="8" t="s">
        <v>188</v>
      </c>
      <c r="F59" s="9">
        <v>2</v>
      </c>
      <c r="G59" s="11"/>
      <c r="H59" s="10">
        <f t="shared" si="1"/>
        <v>0</v>
      </c>
      <c r="I59" s="8" t="s">
        <v>177</v>
      </c>
      <c r="J59" s="8" t="s">
        <v>178</v>
      </c>
      <c r="K59" s="8" t="s">
        <v>179</v>
      </c>
      <c r="L59" s="8" t="s">
        <v>180</v>
      </c>
    </row>
    <row r="60" spans="1:12" ht="30" x14ac:dyDescent="0.25">
      <c r="A60" s="8">
        <v>59</v>
      </c>
      <c r="B60" s="8">
        <v>223297</v>
      </c>
      <c r="C60" s="8" t="s">
        <v>19</v>
      </c>
      <c r="D60" s="8" t="s">
        <v>190</v>
      </c>
      <c r="E60" s="8" t="s">
        <v>191</v>
      </c>
      <c r="F60" s="9">
        <v>1</v>
      </c>
      <c r="G60" s="11"/>
      <c r="H60" s="10">
        <f t="shared" si="1"/>
        <v>0</v>
      </c>
      <c r="I60" s="8" t="s">
        <v>177</v>
      </c>
      <c r="J60" s="8" t="s">
        <v>178</v>
      </c>
      <c r="K60" s="8" t="s">
        <v>179</v>
      </c>
      <c r="L60" s="8" t="s">
        <v>180</v>
      </c>
    </row>
    <row r="61" spans="1:12" ht="60" x14ac:dyDescent="0.25">
      <c r="A61" s="8">
        <v>60</v>
      </c>
      <c r="B61" s="8">
        <v>223412</v>
      </c>
      <c r="C61" s="16" t="s">
        <v>12</v>
      </c>
      <c r="D61" s="8" t="s">
        <v>192</v>
      </c>
      <c r="E61" s="8" t="s">
        <v>193</v>
      </c>
      <c r="F61" s="9">
        <v>2</v>
      </c>
      <c r="G61" s="11"/>
      <c r="H61" s="10">
        <f t="shared" si="1"/>
        <v>0</v>
      </c>
      <c r="I61" s="8" t="s">
        <v>194</v>
      </c>
      <c r="J61" s="8" t="s">
        <v>195</v>
      </c>
      <c r="K61" s="8" t="s">
        <v>196</v>
      </c>
      <c r="L61" s="8" t="s">
        <v>197</v>
      </c>
    </row>
    <row r="62" spans="1:12" ht="60" x14ac:dyDescent="0.25">
      <c r="A62" s="8">
        <v>61</v>
      </c>
      <c r="B62" s="8">
        <v>223413</v>
      </c>
      <c r="C62" s="16" t="s">
        <v>12</v>
      </c>
      <c r="D62" s="8" t="s">
        <v>198</v>
      </c>
      <c r="E62" s="8" t="s">
        <v>193</v>
      </c>
      <c r="F62" s="9">
        <v>2</v>
      </c>
      <c r="G62" s="11"/>
      <c r="H62" s="10">
        <f t="shared" si="1"/>
        <v>0</v>
      </c>
      <c r="I62" s="8" t="s">
        <v>194</v>
      </c>
      <c r="J62" s="8" t="s">
        <v>195</v>
      </c>
      <c r="K62" s="8" t="s">
        <v>196</v>
      </c>
      <c r="L62" s="8" t="s">
        <v>197</v>
      </c>
    </row>
    <row r="63" spans="1:12" ht="60" x14ac:dyDescent="0.25">
      <c r="A63" s="8">
        <v>62</v>
      </c>
      <c r="B63" s="8">
        <v>223414</v>
      </c>
      <c r="C63" s="16" t="s">
        <v>12</v>
      </c>
      <c r="D63" s="8" t="s">
        <v>199</v>
      </c>
      <c r="E63" s="8" t="s">
        <v>193</v>
      </c>
      <c r="F63" s="9">
        <v>2</v>
      </c>
      <c r="G63" s="11"/>
      <c r="H63" s="10">
        <f t="shared" si="1"/>
        <v>0</v>
      </c>
      <c r="I63" s="8" t="s">
        <v>194</v>
      </c>
      <c r="J63" s="8" t="s">
        <v>195</v>
      </c>
      <c r="K63" s="8" t="s">
        <v>196</v>
      </c>
      <c r="L63" s="8" t="s">
        <v>197</v>
      </c>
    </row>
    <row r="64" spans="1:12" ht="60" x14ac:dyDescent="0.25">
      <c r="A64" s="8">
        <v>63</v>
      </c>
      <c r="B64" s="8">
        <v>223434</v>
      </c>
      <c r="C64" s="16" t="s">
        <v>12</v>
      </c>
      <c r="D64" s="8" t="s">
        <v>200</v>
      </c>
      <c r="E64" s="8" t="s">
        <v>193</v>
      </c>
      <c r="F64" s="9">
        <v>2</v>
      </c>
      <c r="G64" s="11"/>
      <c r="H64" s="10">
        <f t="shared" si="1"/>
        <v>0</v>
      </c>
      <c r="I64" s="8" t="s">
        <v>194</v>
      </c>
      <c r="J64" s="8" t="s">
        <v>195</v>
      </c>
      <c r="K64" s="8" t="s">
        <v>196</v>
      </c>
      <c r="L64" s="8" t="s">
        <v>197</v>
      </c>
    </row>
    <row r="65" spans="1:12" ht="60" x14ac:dyDescent="0.25">
      <c r="A65" s="8">
        <v>64</v>
      </c>
      <c r="B65" s="8">
        <v>223435</v>
      </c>
      <c r="C65" s="16" t="s">
        <v>12</v>
      </c>
      <c r="D65" s="8" t="s">
        <v>201</v>
      </c>
      <c r="E65" s="8" t="s">
        <v>193</v>
      </c>
      <c r="F65" s="9">
        <v>2</v>
      </c>
      <c r="G65" s="11"/>
      <c r="H65" s="10">
        <f t="shared" si="1"/>
        <v>0</v>
      </c>
      <c r="I65" s="8" t="s">
        <v>194</v>
      </c>
      <c r="J65" s="8" t="s">
        <v>195</v>
      </c>
      <c r="K65" s="8" t="s">
        <v>196</v>
      </c>
      <c r="L65" s="8" t="s">
        <v>197</v>
      </c>
    </row>
    <row r="66" spans="1:12" ht="60" x14ac:dyDescent="0.25">
      <c r="A66" s="8">
        <v>65</v>
      </c>
      <c r="B66" s="8">
        <v>223436</v>
      </c>
      <c r="C66" s="16" t="s">
        <v>12</v>
      </c>
      <c r="D66" s="8" t="s">
        <v>202</v>
      </c>
      <c r="E66" s="8" t="s">
        <v>193</v>
      </c>
      <c r="F66" s="9">
        <v>2</v>
      </c>
      <c r="G66" s="11"/>
      <c r="H66" s="10">
        <f t="shared" ref="H66:H97" si="2">F66*G66</f>
        <v>0</v>
      </c>
      <c r="I66" s="8" t="s">
        <v>194</v>
      </c>
      <c r="J66" s="8" t="s">
        <v>195</v>
      </c>
      <c r="K66" s="8" t="s">
        <v>196</v>
      </c>
      <c r="L66" s="8" t="s">
        <v>197</v>
      </c>
    </row>
    <row r="67" spans="1:12" ht="60" x14ac:dyDescent="0.25">
      <c r="A67" s="8">
        <v>66</v>
      </c>
      <c r="B67" s="8">
        <v>223437</v>
      </c>
      <c r="C67" s="16" t="s">
        <v>12</v>
      </c>
      <c r="D67" s="8" t="s">
        <v>203</v>
      </c>
      <c r="E67" s="8" t="s">
        <v>193</v>
      </c>
      <c r="F67" s="9">
        <v>2</v>
      </c>
      <c r="G67" s="11"/>
      <c r="H67" s="10">
        <f t="shared" si="2"/>
        <v>0</v>
      </c>
      <c r="I67" s="8" t="s">
        <v>194</v>
      </c>
      <c r="J67" s="8" t="s">
        <v>195</v>
      </c>
      <c r="K67" s="8" t="s">
        <v>196</v>
      </c>
      <c r="L67" s="8" t="s">
        <v>197</v>
      </c>
    </row>
    <row r="68" spans="1:12" ht="60" x14ac:dyDescent="0.25">
      <c r="A68" s="8">
        <v>67</v>
      </c>
      <c r="B68" s="8">
        <v>223438</v>
      </c>
      <c r="C68" s="16" t="s">
        <v>12</v>
      </c>
      <c r="D68" s="8" t="s">
        <v>204</v>
      </c>
      <c r="E68" s="8" t="s">
        <v>193</v>
      </c>
      <c r="F68" s="9">
        <v>2</v>
      </c>
      <c r="G68" s="11"/>
      <c r="H68" s="10">
        <f t="shared" si="2"/>
        <v>0</v>
      </c>
      <c r="I68" s="8" t="s">
        <v>194</v>
      </c>
      <c r="J68" s="8" t="s">
        <v>195</v>
      </c>
      <c r="K68" s="8" t="s">
        <v>196</v>
      </c>
      <c r="L68" s="8" t="s">
        <v>197</v>
      </c>
    </row>
    <row r="69" spans="1:12" ht="45" x14ac:dyDescent="0.25">
      <c r="A69" s="8">
        <v>68</v>
      </c>
      <c r="B69" s="8">
        <v>223492</v>
      </c>
      <c r="C69" s="8" t="s">
        <v>12</v>
      </c>
      <c r="D69" s="8" t="s">
        <v>205</v>
      </c>
      <c r="E69" s="8" t="s">
        <v>206</v>
      </c>
      <c r="F69" s="9">
        <v>10</v>
      </c>
      <c r="G69" s="11"/>
      <c r="H69" s="10">
        <f t="shared" si="2"/>
        <v>0</v>
      </c>
      <c r="I69" s="8" t="s">
        <v>207</v>
      </c>
      <c r="J69" s="8" t="s">
        <v>208</v>
      </c>
      <c r="K69" s="8" t="s">
        <v>209</v>
      </c>
      <c r="L69" s="8" t="s">
        <v>210</v>
      </c>
    </row>
    <row r="70" spans="1:12" ht="45" x14ac:dyDescent="0.25">
      <c r="A70" s="8">
        <v>69</v>
      </c>
      <c r="B70" s="8">
        <v>224036</v>
      </c>
      <c r="C70" s="8" t="s">
        <v>12</v>
      </c>
      <c r="D70" s="8" t="s">
        <v>211</v>
      </c>
      <c r="E70" s="8" t="s">
        <v>212</v>
      </c>
      <c r="F70" s="9">
        <v>2</v>
      </c>
      <c r="G70" s="11"/>
      <c r="H70" s="10">
        <f t="shared" si="2"/>
        <v>0</v>
      </c>
      <c r="I70" s="8" t="s">
        <v>177</v>
      </c>
      <c r="J70" s="8" t="s">
        <v>178</v>
      </c>
      <c r="K70" s="8" t="s">
        <v>213</v>
      </c>
      <c r="L70" s="8" t="s">
        <v>214</v>
      </c>
    </row>
    <row r="71" spans="1:12" ht="60" x14ac:dyDescent="0.25">
      <c r="A71" s="8">
        <v>70</v>
      </c>
      <c r="B71" s="8">
        <v>224202</v>
      </c>
      <c r="C71" s="16" t="s">
        <v>12</v>
      </c>
      <c r="D71" s="8" t="s">
        <v>215</v>
      </c>
      <c r="E71" s="8" t="s">
        <v>216</v>
      </c>
      <c r="F71" s="9">
        <v>10</v>
      </c>
      <c r="G71" s="11"/>
      <c r="H71" s="10">
        <f t="shared" si="2"/>
        <v>0</v>
      </c>
      <c r="I71" s="8" t="s">
        <v>194</v>
      </c>
      <c r="J71" s="8" t="s">
        <v>195</v>
      </c>
      <c r="K71" s="8" t="s">
        <v>217</v>
      </c>
      <c r="L71" s="8" t="s">
        <v>218</v>
      </c>
    </row>
    <row r="72" spans="1:12" ht="75" x14ac:dyDescent="0.25">
      <c r="A72" s="8">
        <v>71</v>
      </c>
      <c r="B72" s="8">
        <v>225577</v>
      </c>
      <c r="C72" s="8" t="s">
        <v>19</v>
      </c>
      <c r="D72" s="8" t="s">
        <v>219</v>
      </c>
      <c r="E72" s="8" t="s">
        <v>220</v>
      </c>
      <c r="F72" s="9">
        <v>20</v>
      </c>
      <c r="G72" s="11"/>
      <c r="H72" s="10">
        <f t="shared" si="2"/>
        <v>0</v>
      </c>
      <c r="I72" s="8" t="s">
        <v>221</v>
      </c>
      <c r="J72" s="8" t="s">
        <v>222</v>
      </c>
      <c r="K72" s="8" t="s">
        <v>223</v>
      </c>
      <c r="L72" s="8" t="s">
        <v>224</v>
      </c>
    </row>
    <row r="73" spans="1:12" ht="75" x14ac:dyDescent="0.25">
      <c r="A73" s="8">
        <v>72</v>
      </c>
      <c r="B73" s="8">
        <v>225578</v>
      </c>
      <c r="C73" s="8" t="s">
        <v>19</v>
      </c>
      <c r="D73" s="8" t="s">
        <v>225</v>
      </c>
      <c r="E73" s="8" t="s">
        <v>226</v>
      </c>
      <c r="F73" s="9">
        <v>1</v>
      </c>
      <c r="G73" s="11"/>
      <c r="H73" s="10">
        <f t="shared" si="2"/>
        <v>0</v>
      </c>
      <c r="I73" s="8" t="s">
        <v>221</v>
      </c>
      <c r="J73" s="8" t="s">
        <v>222</v>
      </c>
      <c r="K73" s="8" t="s">
        <v>223</v>
      </c>
      <c r="L73" s="8" t="s">
        <v>224</v>
      </c>
    </row>
    <row r="74" spans="1:12" ht="60" x14ac:dyDescent="0.25">
      <c r="A74" s="8">
        <v>73</v>
      </c>
      <c r="B74" s="8">
        <v>227279</v>
      </c>
      <c r="C74" s="8" t="s">
        <v>19</v>
      </c>
      <c r="D74" s="8" t="s">
        <v>227</v>
      </c>
      <c r="E74" s="8" t="s">
        <v>228</v>
      </c>
      <c r="F74" s="9">
        <v>1</v>
      </c>
      <c r="G74" s="11"/>
      <c r="H74" s="10">
        <f t="shared" si="2"/>
        <v>0</v>
      </c>
      <c r="I74" s="8" t="s">
        <v>70</v>
      </c>
      <c r="J74" s="8" t="s">
        <v>71</v>
      </c>
      <c r="K74" s="8" t="s">
        <v>148</v>
      </c>
      <c r="L74" s="8" t="s">
        <v>149</v>
      </c>
    </row>
    <row r="75" spans="1:12" ht="60" x14ac:dyDescent="0.25">
      <c r="A75" s="8">
        <v>74</v>
      </c>
      <c r="B75" s="8">
        <v>227280</v>
      </c>
      <c r="C75" s="8" t="s">
        <v>19</v>
      </c>
      <c r="D75" s="8" t="s">
        <v>42</v>
      </c>
      <c r="E75" s="8" t="s">
        <v>229</v>
      </c>
      <c r="F75" s="9">
        <v>1</v>
      </c>
      <c r="G75" s="11"/>
      <c r="H75" s="10">
        <f t="shared" si="2"/>
        <v>0</v>
      </c>
      <c r="I75" s="8" t="s">
        <v>70</v>
      </c>
      <c r="J75" s="8" t="s">
        <v>71</v>
      </c>
      <c r="K75" s="8" t="s">
        <v>148</v>
      </c>
      <c r="L75" s="8" t="s">
        <v>149</v>
      </c>
    </row>
    <row r="76" spans="1:12" ht="75" x14ac:dyDescent="0.25">
      <c r="A76" s="8">
        <v>75</v>
      </c>
      <c r="B76" s="8">
        <v>227866</v>
      </c>
      <c r="C76" s="8" t="s">
        <v>19</v>
      </c>
      <c r="D76" s="8" t="s">
        <v>230</v>
      </c>
      <c r="E76" s="8" t="s">
        <v>231</v>
      </c>
      <c r="F76" s="9">
        <v>2</v>
      </c>
      <c r="G76" s="11"/>
      <c r="H76" s="10">
        <f t="shared" si="2"/>
        <v>0</v>
      </c>
      <c r="I76" s="8" t="s">
        <v>221</v>
      </c>
      <c r="J76" s="8" t="s">
        <v>222</v>
      </c>
      <c r="K76" s="8" t="s">
        <v>232</v>
      </c>
      <c r="L76" s="8" t="s">
        <v>233</v>
      </c>
    </row>
    <row r="77" spans="1:12" ht="30" x14ac:dyDescent="0.25">
      <c r="A77" s="8">
        <v>76</v>
      </c>
      <c r="B77" s="8">
        <v>228845</v>
      </c>
      <c r="C77" s="8" t="s">
        <v>12</v>
      </c>
      <c r="D77" s="8" t="s">
        <v>234</v>
      </c>
      <c r="E77" s="8" t="s">
        <v>235</v>
      </c>
      <c r="F77" s="9">
        <v>1</v>
      </c>
      <c r="G77" s="11"/>
      <c r="H77" s="10">
        <f t="shared" si="2"/>
        <v>0</v>
      </c>
      <c r="I77" s="8" t="s">
        <v>236</v>
      </c>
      <c r="J77" s="8" t="s">
        <v>237</v>
      </c>
      <c r="K77" s="8" t="s">
        <v>238</v>
      </c>
      <c r="L77" s="8" t="s">
        <v>239</v>
      </c>
    </row>
    <row r="78" spans="1:12" ht="75" x14ac:dyDescent="0.25">
      <c r="A78" s="8">
        <v>77</v>
      </c>
      <c r="B78" s="8">
        <v>229347</v>
      </c>
      <c r="C78" s="16" t="s">
        <v>12</v>
      </c>
      <c r="D78" s="8" t="s">
        <v>131</v>
      </c>
      <c r="E78" s="8" t="s">
        <v>240</v>
      </c>
      <c r="F78" s="9">
        <v>1</v>
      </c>
      <c r="G78" s="11"/>
      <c r="H78" s="10">
        <f t="shared" si="2"/>
        <v>0</v>
      </c>
      <c r="I78" s="8" t="s">
        <v>70</v>
      </c>
      <c r="J78" s="8" t="s">
        <v>71</v>
      </c>
      <c r="K78" s="8" t="s">
        <v>241</v>
      </c>
      <c r="L78" s="8" t="s">
        <v>242</v>
      </c>
    </row>
    <row r="79" spans="1:12" ht="75" x14ac:dyDescent="0.25">
      <c r="A79" s="8">
        <v>78</v>
      </c>
      <c r="B79" s="8">
        <v>229348</v>
      </c>
      <c r="C79" s="16" t="s">
        <v>12</v>
      </c>
      <c r="D79" s="8" t="s">
        <v>243</v>
      </c>
      <c r="E79" s="8" t="s">
        <v>244</v>
      </c>
      <c r="F79" s="9">
        <v>1</v>
      </c>
      <c r="G79" s="11"/>
      <c r="H79" s="10">
        <f t="shared" si="2"/>
        <v>0</v>
      </c>
      <c r="I79" s="8" t="s">
        <v>70</v>
      </c>
      <c r="J79" s="8" t="s">
        <v>71</v>
      </c>
      <c r="K79" s="8" t="s">
        <v>241</v>
      </c>
      <c r="L79" s="8" t="s">
        <v>242</v>
      </c>
    </row>
    <row r="80" spans="1:12" ht="75" x14ac:dyDescent="0.25">
      <c r="A80" s="8">
        <v>79</v>
      </c>
      <c r="B80" s="8">
        <v>229349</v>
      </c>
      <c r="C80" s="16" t="s">
        <v>12</v>
      </c>
      <c r="D80" s="8" t="s">
        <v>129</v>
      </c>
      <c r="E80" s="8" t="s">
        <v>245</v>
      </c>
      <c r="F80" s="9">
        <v>1</v>
      </c>
      <c r="G80" s="11"/>
      <c r="H80" s="10">
        <f t="shared" si="2"/>
        <v>0</v>
      </c>
      <c r="I80" s="8" t="s">
        <v>70</v>
      </c>
      <c r="J80" s="8" t="s">
        <v>71</v>
      </c>
      <c r="K80" s="8" t="s">
        <v>241</v>
      </c>
      <c r="L80" s="8" t="s">
        <v>242</v>
      </c>
    </row>
    <row r="81" spans="1:12" ht="75" x14ac:dyDescent="0.25">
      <c r="A81" s="8">
        <v>80</v>
      </c>
      <c r="B81" s="8">
        <v>229350</v>
      </c>
      <c r="C81" s="16" t="s">
        <v>12</v>
      </c>
      <c r="D81" s="8" t="s">
        <v>246</v>
      </c>
      <c r="E81" s="8" t="s">
        <v>247</v>
      </c>
      <c r="F81" s="9">
        <v>1</v>
      </c>
      <c r="G81" s="11"/>
      <c r="H81" s="10">
        <f t="shared" si="2"/>
        <v>0</v>
      </c>
      <c r="I81" s="8" t="s">
        <v>70</v>
      </c>
      <c r="J81" s="8" t="s">
        <v>71</v>
      </c>
      <c r="K81" s="8" t="s">
        <v>241</v>
      </c>
      <c r="L81" s="8" t="s">
        <v>242</v>
      </c>
    </row>
    <row r="82" spans="1:12" ht="60" x14ac:dyDescent="0.25">
      <c r="A82" s="8">
        <v>81</v>
      </c>
      <c r="B82" s="8">
        <v>230365</v>
      </c>
      <c r="C82" s="16" t="s">
        <v>12</v>
      </c>
      <c r="D82" s="8" t="s">
        <v>248</v>
      </c>
      <c r="E82" s="8" t="s">
        <v>249</v>
      </c>
      <c r="F82" s="9">
        <v>30</v>
      </c>
      <c r="G82" s="11"/>
      <c r="H82" s="10">
        <f t="shared" si="2"/>
        <v>0</v>
      </c>
      <c r="I82" s="8" t="s">
        <v>194</v>
      </c>
      <c r="J82" s="8" t="s">
        <v>195</v>
      </c>
      <c r="K82" s="8" t="s">
        <v>217</v>
      </c>
      <c r="L82" s="8" t="s">
        <v>218</v>
      </c>
    </row>
    <row r="83" spans="1:12" ht="30" x14ac:dyDescent="0.25">
      <c r="A83" s="8">
        <v>82</v>
      </c>
      <c r="B83" s="8">
        <v>231594</v>
      </c>
      <c r="C83" s="8" t="s">
        <v>12</v>
      </c>
      <c r="D83" s="8" t="s">
        <v>250</v>
      </c>
      <c r="E83" s="8" t="s">
        <v>251</v>
      </c>
      <c r="F83" s="9">
        <v>1</v>
      </c>
      <c r="G83" s="11"/>
      <c r="H83" s="10">
        <f t="shared" si="2"/>
        <v>0</v>
      </c>
      <c r="I83" s="8" t="s">
        <v>252</v>
      </c>
      <c r="J83" s="8" t="s">
        <v>253</v>
      </c>
      <c r="K83" s="8" t="s">
        <v>254</v>
      </c>
      <c r="L83" s="8" t="s">
        <v>255</v>
      </c>
    </row>
    <row r="84" spans="1:12" ht="30" x14ac:dyDescent="0.25">
      <c r="A84" s="8">
        <v>83</v>
      </c>
      <c r="B84" s="8">
        <v>232061</v>
      </c>
      <c r="C84" s="8" t="s">
        <v>12</v>
      </c>
      <c r="D84" s="8" t="s">
        <v>256</v>
      </c>
      <c r="E84" s="8" t="s">
        <v>257</v>
      </c>
      <c r="F84" s="9">
        <v>1</v>
      </c>
      <c r="G84" s="11"/>
      <c r="H84" s="10">
        <f t="shared" si="2"/>
        <v>0</v>
      </c>
      <c r="I84" s="8" t="s">
        <v>236</v>
      </c>
      <c r="J84" s="8" t="s">
        <v>237</v>
      </c>
      <c r="K84" s="8" t="s">
        <v>238</v>
      </c>
      <c r="L84" s="8" t="s">
        <v>239</v>
      </c>
    </row>
    <row r="85" spans="1:12" ht="45" x14ac:dyDescent="0.25">
      <c r="A85" s="8">
        <v>84</v>
      </c>
      <c r="B85" s="8">
        <v>232077</v>
      </c>
      <c r="C85" s="8" t="s">
        <v>12</v>
      </c>
      <c r="D85" s="8" t="s">
        <v>26</v>
      </c>
      <c r="E85" s="8" t="s">
        <v>258</v>
      </c>
      <c r="F85" s="9">
        <v>10</v>
      </c>
      <c r="G85" s="11"/>
      <c r="H85" s="10">
        <f t="shared" si="2"/>
        <v>0</v>
      </c>
      <c r="I85" s="8" t="s">
        <v>236</v>
      </c>
      <c r="J85" s="8" t="s">
        <v>237</v>
      </c>
      <c r="K85" s="8" t="s">
        <v>238</v>
      </c>
      <c r="L85" s="8" t="s">
        <v>239</v>
      </c>
    </row>
    <row r="86" spans="1:12" ht="45" x14ac:dyDescent="0.25">
      <c r="A86" s="8">
        <v>85</v>
      </c>
      <c r="B86" s="8">
        <v>232789</v>
      </c>
      <c r="C86" s="16" t="s">
        <v>12</v>
      </c>
      <c r="D86" s="8" t="s">
        <v>259</v>
      </c>
      <c r="E86" s="8" t="s">
        <v>260</v>
      </c>
      <c r="F86" s="9">
        <v>2</v>
      </c>
      <c r="G86" s="11"/>
      <c r="H86" s="10">
        <f t="shared" si="2"/>
        <v>0</v>
      </c>
      <c r="I86" s="8" t="s">
        <v>207</v>
      </c>
      <c r="J86" s="8" t="s">
        <v>208</v>
      </c>
      <c r="K86" s="8" t="s">
        <v>261</v>
      </c>
      <c r="L86" s="8" t="s">
        <v>262</v>
      </c>
    </row>
    <row r="87" spans="1:12" ht="45" x14ac:dyDescent="0.25">
      <c r="A87" s="8">
        <v>86</v>
      </c>
      <c r="B87" s="8">
        <v>232790</v>
      </c>
      <c r="C87" s="16" t="s">
        <v>12</v>
      </c>
      <c r="D87" s="8" t="s">
        <v>135</v>
      </c>
      <c r="E87" s="8" t="s">
        <v>260</v>
      </c>
      <c r="F87" s="9">
        <v>2</v>
      </c>
      <c r="G87" s="11"/>
      <c r="H87" s="10">
        <f t="shared" si="2"/>
        <v>0</v>
      </c>
      <c r="I87" s="8" t="s">
        <v>207</v>
      </c>
      <c r="J87" s="8" t="s">
        <v>208</v>
      </c>
      <c r="K87" s="8" t="s">
        <v>261</v>
      </c>
      <c r="L87" s="8" t="s">
        <v>262</v>
      </c>
    </row>
    <row r="88" spans="1:12" ht="30" x14ac:dyDescent="0.25">
      <c r="A88" s="8">
        <v>87</v>
      </c>
      <c r="B88" s="8">
        <v>233283</v>
      </c>
      <c r="C88" s="8" t="s">
        <v>12</v>
      </c>
      <c r="D88" s="8" t="s">
        <v>54</v>
      </c>
      <c r="E88" s="8" t="s">
        <v>263</v>
      </c>
      <c r="F88" s="9">
        <v>5</v>
      </c>
      <c r="G88" s="11"/>
      <c r="H88" s="10">
        <f t="shared" si="2"/>
        <v>0</v>
      </c>
      <c r="I88" s="8" t="s">
        <v>236</v>
      </c>
      <c r="J88" s="8" t="s">
        <v>237</v>
      </c>
      <c r="K88" s="8" t="s">
        <v>238</v>
      </c>
      <c r="L88" s="8" t="s">
        <v>239</v>
      </c>
    </row>
    <row r="89" spans="1:12" ht="45" x14ac:dyDescent="0.25">
      <c r="A89" s="8">
        <v>88</v>
      </c>
      <c r="B89" s="8">
        <v>233603</v>
      </c>
      <c r="C89" s="8" t="s">
        <v>12</v>
      </c>
      <c r="D89" s="8" t="s">
        <v>264</v>
      </c>
      <c r="E89" s="8" t="s">
        <v>265</v>
      </c>
      <c r="F89" s="9">
        <v>1</v>
      </c>
      <c r="G89" s="11"/>
      <c r="H89" s="10">
        <f t="shared" si="2"/>
        <v>0</v>
      </c>
      <c r="I89" s="8" t="s">
        <v>28</v>
      </c>
      <c r="J89" s="8" t="s">
        <v>29</v>
      </c>
      <c r="K89" s="8" t="s">
        <v>266</v>
      </c>
      <c r="L89" s="8" t="s">
        <v>267</v>
      </c>
    </row>
    <row r="90" spans="1:12" ht="45" x14ac:dyDescent="0.25">
      <c r="A90" s="8">
        <v>89</v>
      </c>
      <c r="B90" s="8">
        <v>233612</v>
      </c>
      <c r="C90" s="8" t="s">
        <v>12</v>
      </c>
      <c r="D90" s="8" t="s">
        <v>268</v>
      </c>
      <c r="E90" s="8" t="s">
        <v>269</v>
      </c>
      <c r="F90" s="9">
        <v>1</v>
      </c>
      <c r="G90" s="11"/>
      <c r="H90" s="10">
        <f t="shared" si="2"/>
        <v>0</v>
      </c>
      <c r="I90" s="8" t="s">
        <v>28</v>
      </c>
      <c r="J90" s="8" t="s">
        <v>29</v>
      </c>
      <c r="K90" s="8" t="s">
        <v>266</v>
      </c>
      <c r="L90" s="8" t="s">
        <v>267</v>
      </c>
    </row>
    <row r="91" spans="1:12" ht="45" x14ac:dyDescent="0.25">
      <c r="A91" s="8">
        <v>90</v>
      </c>
      <c r="B91" s="8">
        <v>233614</v>
      </c>
      <c r="C91" s="8" t="s">
        <v>12</v>
      </c>
      <c r="D91" s="8" t="s">
        <v>150</v>
      </c>
      <c r="E91" s="8" t="s">
        <v>270</v>
      </c>
      <c r="F91" s="9">
        <v>1</v>
      </c>
      <c r="G91" s="11"/>
      <c r="H91" s="10">
        <f t="shared" si="2"/>
        <v>0</v>
      </c>
      <c r="I91" s="8" t="s">
        <v>28</v>
      </c>
      <c r="J91" s="8" t="s">
        <v>29</v>
      </c>
      <c r="K91" s="8" t="s">
        <v>266</v>
      </c>
      <c r="L91" s="8" t="s">
        <v>267</v>
      </c>
    </row>
    <row r="92" spans="1:12" ht="45" x14ac:dyDescent="0.25">
      <c r="A92" s="8">
        <v>91</v>
      </c>
      <c r="B92" s="8">
        <v>233616</v>
      </c>
      <c r="C92" s="8" t="s">
        <v>12</v>
      </c>
      <c r="D92" s="8" t="s">
        <v>271</v>
      </c>
      <c r="E92" s="8" t="s">
        <v>272</v>
      </c>
      <c r="F92" s="9">
        <v>1</v>
      </c>
      <c r="G92" s="11"/>
      <c r="H92" s="10">
        <f t="shared" si="2"/>
        <v>0</v>
      </c>
      <c r="I92" s="8" t="s">
        <v>28</v>
      </c>
      <c r="J92" s="8" t="s">
        <v>29</v>
      </c>
      <c r="K92" s="8" t="s">
        <v>266</v>
      </c>
      <c r="L92" s="8" t="s">
        <v>267</v>
      </c>
    </row>
    <row r="93" spans="1:12" ht="45" x14ac:dyDescent="0.25">
      <c r="A93" s="8">
        <v>92</v>
      </c>
      <c r="B93" s="8">
        <v>233617</v>
      </c>
      <c r="C93" s="8" t="s">
        <v>12</v>
      </c>
      <c r="D93" s="8" t="s">
        <v>40</v>
      </c>
      <c r="E93" s="8" t="s">
        <v>273</v>
      </c>
      <c r="F93" s="9">
        <v>1</v>
      </c>
      <c r="G93" s="11"/>
      <c r="H93" s="10">
        <f t="shared" si="2"/>
        <v>0</v>
      </c>
      <c r="I93" s="8" t="s">
        <v>28</v>
      </c>
      <c r="J93" s="8" t="s">
        <v>29</v>
      </c>
      <c r="K93" s="8" t="s">
        <v>266</v>
      </c>
      <c r="L93" s="8" t="s">
        <v>267</v>
      </c>
    </row>
    <row r="94" spans="1:12" ht="45" x14ac:dyDescent="0.25">
      <c r="A94" s="8">
        <v>93</v>
      </c>
      <c r="B94" s="8">
        <v>233618</v>
      </c>
      <c r="C94" s="8" t="s">
        <v>12</v>
      </c>
      <c r="D94" s="8" t="s">
        <v>274</v>
      </c>
      <c r="E94" s="8" t="s">
        <v>275</v>
      </c>
      <c r="F94" s="9">
        <v>2</v>
      </c>
      <c r="G94" s="11"/>
      <c r="H94" s="10">
        <f t="shared" si="2"/>
        <v>0</v>
      </c>
      <c r="I94" s="8" t="s">
        <v>28</v>
      </c>
      <c r="J94" s="8" t="s">
        <v>29</v>
      </c>
      <c r="K94" s="8" t="s">
        <v>266</v>
      </c>
      <c r="L94" s="8" t="s">
        <v>267</v>
      </c>
    </row>
    <row r="95" spans="1:12" ht="45" x14ac:dyDescent="0.25">
      <c r="A95" s="8">
        <v>94</v>
      </c>
      <c r="B95" s="8">
        <v>233619</v>
      </c>
      <c r="C95" s="8" t="s">
        <v>12</v>
      </c>
      <c r="D95" s="8" t="s">
        <v>276</v>
      </c>
      <c r="E95" s="8" t="s">
        <v>277</v>
      </c>
      <c r="F95" s="9">
        <v>1</v>
      </c>
      <c r="G95" s="11"/>
      <c r="H95" s="10">
        <f t="shared" si="2"/>
        <v>0</v>
      </c>
      <c r="I95" s="8" t="s">
        <v>28</v>
      </c>
      <c r="J95" s="8" t="s">
        <v>29</v>
      </c>
      <c r="K95" s="8" t="s">
        <v>266</v>
      </c>
      <c r="L95" s="8" t="s">
        <v>267</v>
      </c>
    </row>
    <row r="96" spans="1:12" ht="45" x14ac:dyDescent="0.25">
      <c r="A96" s="8">
        <v>95</v>
      </c>
      <c r="B96" s="8">
        <v>233621</v>
      </c>
      <c r="C96" s="8" t="s">
        <v>12</v>
      </c>
      <c r="D96" s="8" t="s">
        <v>278</v>
      </c>
      <c r="E96" s="8" t="s">
        <v>279</v>
      </c>
      <c r="F96" s="9">
        <v>1</v>
      </c>
      <c r="G96" s="11"/>
      <c r="H96" s="10">
        <f t="shared" si="2"/>
        <v>0</v>
      </c>
      <c r="I96" s="8" t="s">
        <v>28</v>
      </c>
      <c r="J96" s="8" t="s">
        <v>29</v>
      </c>
      <c r="K96" s="8" t="s">
        <v>266</v>
      </c>
      <c r="L96" s="8" t="s">
        <v>267</v>
      </c>
    </row>
    <row r="97" spans="1:12" ht="30" x14ac:dyDescent="0.25">
      <c r="A97" s="8">
        <v>96</v>
      </c>
      <c r="B97" s="8">
        <v>237561</v>
      </c>
      <c r="C97" s="8" t="s">
        <v>12</v>
      </c>
      <c r="D97" s="8" t="s">
        <v>280</v>
      </c>
      <c r="E97" s="8" t="s">
        <v>281</v>
      </c>
      <c r="F97" s="9">
        <v>1</v>
      </c>
      <c r="G97" s="11"/>
      <c r="H97" s="10">
        <f t="shared" si="2"/>
        <v>0</v>
      </c>
      <c r="I97" s="8" t="s">
        <v>119</v>
      </c>
      <c r="J97" s="8" t="s">
        <v>120</v>
      </c>
      <c r="K97" s="8" t="s">
        <v>121</v>
      </c>
      <c r="L97" s="8" t="s">
        <v>122</v>
      </c>
    </row>
    <row r="98" spans="1:12" ht="30" x14ac:dyDescent="0.25">
      <c r="A98" s="8">
        <v>97</v>
      </c>
      <c r="B98" s="8">
        <v>237563</v>
      </c>
      <c r="C98" s="8" t="s">
        <v>12</v>
      </c>
      <c r="D98" s="8" t="s">
        <v>282</v>
      </c>
      <c r="E98" s="8" t="s">
        <v>283</v>
      </c>
      <c r="F98" s="9">
        <v>1</v>
      </c>
      <c r="G98" s="11"/>
      <c r="H98" s="10">
        <f t="shared" ref="H98:H103" si="3">F98*G98</f>
        <v>0</v>
      </c>
      <c r="I98" s="8" t="s">
        <v>119</v>
      </c>
      <c r="J98" s="8" t="s">
        <v>120</v>
      </c>
      <c r="K98" s="8" t="s">
        <v>121</v>
      </c>
      <c r="L98" s="8" t="s">
        <v>122</v>
      </c>
    </row>
    <row r="99" spans="1:12" ht="30" x14ac:dyDescent="0.25">
      <c r="A99" s="8">
        <v>98</v>
      </c>
      <c r="B99" s="8">
        <v>237566</v>
      </c>
      <c r="C99" s="8" t="s">
        <v>12</v>
      </c>
      <c r="D99" s="8" t="s">
        <v>284</v>
      </c>
      <c r="E99" s="8" t="s">
        <v>285</v>
      </c>
      <c r="F99" s="9">
        <v>2</v>
      </c>
      <c r="G99" s="11"/>
      <c r="H99" s="10">
        <f t="shared" si="3"/>
        <v>0</v>
      </c>
      <c r="I99" s="8" t="s">
        <v>119</v>
      </c>
      <c r="J99" s="8" t="s">
        <v>120</v>
      </c>
      <c r="K99" s="8" t="s">
        <v>121</v>
      </c>
      <c r="L99" s="8" t="s">
        <v>122</v>
      </c>
    </row>
    <row r="100" spans="1:12" ht="75" x14ac:dyDescent="0.25">
      <c r="A100" s="8">
        <v>99</v>
      </c>
      <c r="B100" s="8">
        <v>239793</v>
      </c>
      <c r="C100" s="16" t="s">
        <v>12</v>
      </c>
      <c r="D100" s="8" t="s">
        <v>133</v>
      </c>
      <c r="E100" s="8" t="s">
        <v>286</v>
      </c>
      <c r="F100" s="9">
        <v>1</v>
      </c>
      <c r="G100" s="11"/>
      <c r="H100" s="10">
        <f t="shared" si="3"/>
        <v>0</v>
      </c>
      <c r="I100" s="8" t="s">
        <v>70</v>
      </c>
      <c r="J100" s="8" t="s">
        <v>71</v>
      </c>
      <c r="K100" s="8" t="s">
        <v>241</v>
      </c>
      <c r="L100" s="8" t="s">
        <v>242</v>
      </c>
    </row>
    <row r="101" spans="1:12" ht="75" x14ac:dyDescent="0.25">
      <c r="A101" s="8">
        <v>100</v>
      </c>
      <c r="B101" s="8">
        <v>239794</v>
      </c>
      <c r="C101" s="8" t="s">
        <v>12</v>
      </c>
      <c r="D101" s="8" t="s">
        <v>137</v>
      </c>
      <c r="E101" s="8" t="s">
        <v>287</v>
      </c>
      <c r="F101" s="9">
        <v>1</v>
      </c>
      <c r="G101" s="11"/>
      <c r="H101" s="10">
        <f t="shared" si="3"/>
        <v>0</v>
      </c>
      <c r="I101" s="8" t="s">
        <v>70</v>
      </c>
      <c r="J101" s="8" t="s">
        <v>71</v>
      </c>
      <c r="K101" s="8" t="s">
        <v>241</v>
      </c>
      <c r="L101" s="8" t="s">
        <v>242</v>
      </c>
    </row>
    <row r="102" spans="1:12" ht="30" x14ac:dyDescent="0.25">
      <c r="A102" s="8">
        <v>101</v>
      </c>
      <c r="B102" s="8">
        <v>242433</v>
      </c>
      <c r="C102" s="8" t="s">
        <v>19</v>
      </c>
      <c r="D102" s="8" t="s">
        <v>288</v>
      </c>
      <c r="E102" s="8" t="s">
        <v>289</v>
      </c>
      <c r="F102" s="9">
        <v>1</v>
      </c>
      <c r="G102" s="11"/>
      <c r="H102" s="10">
        <f t="shared" si="3"/>
        <v>0</v>
      </c>
      <c r="I102" s="8" t="s">
        <v>88</v>
      </c>
      <c r="J102" s="8" t="s">
        <v>89</v>
      </c>
      <c r="K102" s="8" t="s">
        <v>90</v>
      </c>
      <c r="L102" s="8" t="s">
        <v>91</v>
      </c>
    </row>
    <row r="103" spans="1:12" ht="30" x14ac:dyDescent="0.25">
      <c r="A103" s="8">
        <v>102</v>
      </c>
      <c r="B103" s="8">
        <v>242611</v>
      </c>
      <c r="C103" s="8" t="s">
        <v>19</v>
      </c>
      <c r="D103" s="8" t="s">
        <v>290</v>
      </c>
      <c r="E103" s="8" t="s">
        <v>291</v>
      </c>
      <c r="F103" s="9">
        <v>4</v>
      </c>
      <c r="G103" s="11"/>
      <c r="H103" s="10">
        <f t="shared" si="3"/>
        <v>0</v>
      </c>
      <c r="I103" s="8" t="s">
        <v>88</v>
      </c>
      <c r="J103" s="8" t="s">
        <v>89</v>
      </c>
      <c r="K103" s="8" t="s">
        <v>90</v>
      </c>
      <c r="L103" s="8" t="s">
        <v>91</v>
      </c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160 - Iso lab</dc:title>
  <dc:subject>Lot 160 - Iso lab</dc:subject>
  <dc:creator>root</dc:creator>
  <cp:keywords>Lot 160 - Iso lab</cp:keywords>
  <dc:description>Lot 160 - Iso lab</dc:description>
  <cp:lastModifiedBy>Jelena Planić</cp:lastModifiedBy>
  <dcterms:created xsi:type="dcterms:W3CDTF">2011-11-23T11:42:12Z</dcterms:created>
  <dcterms:modified xsi:type="dcterms:W3CDTF">2015-09-10T11:58:38Z</dcterms:modified>
  <cp:category>Lotovi</cp:category>
</cp:coreProperties>
</file>