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<sst xmlns="http://schemas.openxmlformats.org/spreadsheetml/2006/main" count="33" uniqueCount="31">
  <si>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</si>
  <si>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</si>
  <si>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</si>
  <si>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</si>
  <si>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</si>
  <si>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</si>
  <si>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</si>
  <si>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</si>
  <si>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</si>
  <si>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</si>
  <si>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</si>
  <si>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</si>
  <si>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Millitest</t>
  </si>
  <si>
    <t>#RES-13872</t>
  </si>
  <si>
    <t>Rxi-624Sil MS Cap. Column, 60m, 0.32mm ID (EUR)</t>
  </si>
  <si>
    <t>#RES-35079</t>
  </si>
  <si>
    <t>FAME Mix, cis/trans FAME Mix (8 components) (RSD)</t>
  </si>
  <si>
    <t>#10726</t>
  </si>
  <si>
    <t>GC COLUMN  RtxÂ®-2330  60 m x 0.25 mm ID x 0.20 Âµm df (EUR)</t>
  </si>
  <si>
    <t>Електротехнички институт &amp;quot;Никола Тесла&amp;quot; а.д. у Београду</t>
  </si>
  <si>
    <t>Косте Главинића 8а 11000 Београд</t>
  </si>
  <si>
    <t>Јелена Лукић</t>
  </si>
  <si>
    <t>lukicjelena@ieent.org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</si>
  <si>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</si>
  <si>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</si>
  <si>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</si>
  <si>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</si>
  <si>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Институт за нуклеарне науке `Винча`</t>
  </si>
  <si>
    <t>Мике Петровића Аласа 12 11001 Београд</t>
  </si>
  <si>
    <t>Драган Алавантић</t>
  </si>
  <si>
    <t>adragan@vinca.rs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</si>
</sst>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SD&quot;* #,##0_-;\-&quot;RSD&quot;* #,##0_-;_-&quot;RSD&quot;* &quot;-&quot;_-;_-@_-"/>
    <numFmt numFmtId="165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65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Layout" zoomScaleNormal="100" workbookViewId="0">
      <selection activeCell="G13" sqref="G13:G1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75" x14ac:dyDescent="0.25">
      <c r="A2" s="8">
        <v>1</v>
      </c>
      <c r="B2" s="9">
        <v>224532</v>
      </c>
      <c r="C2" s="10" t="s">
        <v>12</v>
      </c>
      <c r="D2" s="10" t="s">
        <v>13</v>
      </c>
      <c r="E2" s="10" t="s">
        <v>14</v>
      </c>
      <c r="F2" s="12">
        <v>1</v>
      </c>
      <c r="G2" s="11"/>
      <c r="H2" s="10">
        <f>G2*F2</f>
        <v>0</v>
      </c>
      <c r="I2" s="10" t="s">
        <v>19</v>
      </c>
      <c r="J2" s="10" t="s">
        <v>20</v>
      </c>
      <c r="K2" s="10" t="s">
        <v>21</v>
      </c>
      <c r="L2" s="10" t="s">
        <v>22</v>
      </c>
    </row>
    <row r="3" spans="1:12" ht="60" x14ac:dyDescent="0.25">
      <c r="A3" s="8">
        <v>2</v>
      </c>
      <c r="B3" s="9">
        <v>221467</v>
      </c>
      <c r="C3" s="10" t="s">
        <v>12</v>
      </c>
      <c r="D3" s="10" t="s">
        <v>15</v>
      </c>
      <c r="E3" s="10" t="s">
        <v>16</v>
      </c>
      <c r="F3" s="12">
        <v>1</v>
      </c>
      <c r="G3" s="11"/>
      <c r="H3" s="10">
        <f t="shared" ref="H3:H4" si="0">G3*F3</f>
        <v>0</v>
      </c>
      <c r="I3" s="10" t="s">
        <v>23</v>
      </c>
      <c r="J3" s="10" t="s">
        <v>24</v>
      </c>
      <c r="K3" s="10" t="s">
        <v>25</v>
      </c>
      <c r="L3" s="10" t="s">
        <v>26</v>
      </c>
    </row>
    <row r="4" spans="1:12" ht="45" x14ac:dyDescent="0.25">
      <c r="A4" s="8">
        <v>3</v>
      </c>
      <c r="B4" s="9">
        <v>207132</v>
      </c>
      <c r="C4" s="10" t="s">
        <v>12</v>
      </c>
      <c r="D4" s="10" t="s">
        <v>17</v>
      </c>
      <c r="E4" s="10" t="s">
        <v>18</v>
      </c>
      <c r="F4" s="12">
        <v>1</v>
      </c>
      <c r="G4" s="11"/>
      <c r="H4" s="10">
        <f t="shared" si="0"/>
        <v>0</v>
      </c>
      <c r="I4" s="10" t="s">
        <v>27</v>
      </c>
      <c r="J4" s="10" t="s">
        <v>28</v>
      </c>
      <c r="K4" s="10" t="s">
        <v>29</v>
      </c>
      <c r="L4" s="10" t="s">
        <v>30</v>
      </c>
    </row>
  </sheetData>
  <sheetProtection formatCells="0" formatColumns="0" formatRows="0" insertColumns="0" insertRows="0" insertHyperlinks="0" deleteColumns="0" deleteRows="0" sort="0" autoFilter="0" pivotTables="0"/>
  <conditionalFormatting sqref="B2:B4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2015-09-10T11:19:31Z</dcterms:modified>
  <cp:category>Lotovi</cp:category>
</cp:coreProperties>
</file>