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3" i="1"/>
</calcChain>
</file>

<file path=xl/sharedStrings.xml><?xml version="1.0" encoding="utf-8"?>
<sst xmlns="http://schemas.openxmlformats.org/spreadsheetml/2006/main" count="82" uniqueCount="43">
  <si>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</si>
  <si>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</si>
  <si>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</si>
  <si>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</si>
  <si>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</si>
  <si>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</si>
  <si>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</si>
  <si>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</si>
  <si>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</si>
  <si>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</si>
  <si>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</si>
  <si>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</si>
  <si>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за биолошка истраживања Синиша Станковић у Београду</t>
  </si>
  <si>
    <t>29. новембар 142 11060 Београд</t>
  </si>
  <si>
    <t>Ђорђе Миљковић</t>
  </si>
  <si>
    <t>georgije_zw@yahoo.com</t>
  </si>
  <si>
    <t>Peprotech</t>
  </si>
  <si>
    <t>#400-04</t>
  </si>
  <si>
    <t>Recombinant Rat IL-4 20 Âµg, FG 11 (EUR)</t>
  </si>
  <si>
    <t>#300-19</t>
  </si>
  <si>
    <t>Recombinant human Flt-3 10 Âµg, FG 11 (EUR)</t>
  </si>
  <si>
    <t>#400-23</t>
  </si>
  <si>
    <t>Recombinant rat GM-CSF 20 Âµg, FG 11 (EUR)</t>
  </si>
  <si>
    <t>#100-21</t>
  </si>
  <si>
    <t>Recombinant human TGFbeta1 10 Âµg, FG 11 (EUR)</t>
  </si>
  <si>
    <t>#214-14B</t>
  </si>
  <si>
    <t>recombinant murine IL-4 RA03 (EUR)</t>
  </si>
  <si>
    <t>#315-03B</t>
  </si>
  <si>
    <t>recombinant murine GM-CSF RA03 (EUR)</t>
  </si>
  <si>
    <t>#300-02B</t>
  </si>
  <si>
    <t>recombinant human IFN gamma ra03 (EUR)</t>
  </si>
  <si>
    <t>#300-01A B</t>
  </si>
  <si>
    <t>recombinant human TNF alpha ra03 (EUR)</t>
  </si>
  <si>
    <t>#200-01A B</t>
  </si>
  <si>
    <t>recombinant human IL1 alpha ra03 (EUR)</t>
  </si>
  <si>
    <t>#200-17B</t>
  </si>
  <si>
    <t>recombinant human IL-17 ra03 (EUR)</t>
  </si>
  <si>
    <t>Медицински факултет у Београду</t>
  </si>
  <si>
    <t>Др Суботића 8 11000 Београд</t>
  </si>
  <si>
    <t>Владимир Трајковић</t>
  </si>
  <si>
    <t>vtrajkovic@eunet.rs</t>
  </si>
  <si>
    <t>Сoња Мисирлић  Денчић</t>
  </si>
  <si>
    <t>sonja_dencic@med.bg.ac.rs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</si>
</sst>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\ _-;\-* #,##0.00\ _-;_-* &quot;-&quot;??\ _-;_-@_-"/>
    <numFmt numFmtId="166" formatCode="_-&quot;RSD&quot;* #,##0_-;\-&quot;RSD&quot;* #,##0_-;_-&quot;RSD&quot;* &quot;-&quot;_-;_-@_-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326">
    <xf numFmtId="0" fontId="0" fillId="0" borderId="0"/>
    <xf numFmtId="0" fontId="2" fillId="2" borderId="0"/>
    <xf numFmtId="166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2" fillId="2" borderId="0" xfId="1" applyNumberFormat="1" applyAlignment="1">
      <alignment horizontal="right" vertical="center" wrapText="1"/>
    </xf>
    <xf numFmtId="0" fontId="5" fillId="2" borderId="0" xfId="547" applyFill="1" applyAlignment="1" applyProtection="1">
      <alignment horizontal="left" vertical="top" wrapText="1"/>
    </xf>
    <xf numFmtId="165" fontId="5" fillId="2" borderId="0" xfId="547" applyNumberFormat="1" applyFill="1" applyAlignment="1" applyProtection="1">
      <alignment horizontal="left" vertical="top" wrapText="1"/>
    </xf>
    <xf numFmtId="0" fontId="2" fillId="2" borderId="0" xfId="1" applyNumberFormat="1" applyAlignment="1">
      <alignment horizontal="left" vertical="center" wrapText="1"/>
    </xf>
    <xf numFmtId="1" fontId="2" fillId="2" borderId="0" xfId="1" applyNumberFormat="1" applyAlignment="1">
      <alignment horizontal="right" vertical="center" wrapText="1"/>
    </xf>
  </cellXfs>
  <cellStyles count="1326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901" builtinId="9" hidden="1"/>
    <cellStyle name="Followed Hyperlink" xfId="897" builtinId="9" hidden="1"/>
    <cellStyle name="Followed Hyperlink" xfId="893" builtinId="9" hidden="1"/>
    <cellStyle name="Followed Hyperlink" xfId="889" builtinId="9" hidden="1"/>
    <cellStyle name="Followed Hyperlink" xfId="885" builtinId="9" hidden="1"/>
    <cellStyle name="Followed Hyperlink" xfId="881" builtinId="9" hidden="1"/>
    <cellStyle name="Followed Hyperlink" xfId="877" builtinId="9" hidden="1"/>
    <cellStyle name="Followed Hyperlink" xfId="873" builtinId="9" hidden="1"/>
    <cellStyle name="Followed Hyperlink" xfId="869" builtinId="9" hidden="1"/>
    <cellStyle name="Followed Hyperlink" xfId="865" builtinId="9" hidden="1"/>
    <cellStyle name="Followed Hyperlink" xfId="861" builtinId="9" hidden="1"/>
    <cellStyle name="Followed Hyperlink" xfId="857" builtinId="9" hidden="1"/>
    <cellStyle name="Followed Hyperlink" xfId="853" builtinId="9" hidden="1"/>
    <cellStyle name="Followed Hyperlink" xfId="849" builtinId="9" hidden="1"/>
    <cellStyle name="Followed Hyperlink" xfId="845" builtinId="9" hidden="1"/>
    <cellStyle name="Followed Hyperlink" xfId="841" builtinId="9" hidden="1"/>
    <cellStyle name="Followed Hyperlink" xfId="837" builtinId="9" hidden="1"/>
    <cellStyle name="Followed Hyperlink" xfId="833" builtinId="9" hidden="1"/>
    <cellStyle name="Followed Hyperlink" xfId="829" builtinId="9" hidden="1"/>
    <cellStyle name="Followed Hyperlink" xfId="825" builtinId="9" hidden="1"/>
    <cellStyle name="Followed Hyperlink" xfId="548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5" hidden="1"/>
    <cellStyle name="Hyperlink 10" xfId="867"/>
    <cellStyle name="Hyperlink 11" xfId="567" hidden="1"/>
    <cellStyle name="Hyperlink 11" xfId="863"/>
    <cellStyle name="Hyperlink 12" xfId="569" hidden="1"/>
    <cellStyle name="Hyperlink 12" xfId="859"/>
    <cellStyle name="Hyperlink 13" xfId="571" hidden="1"/>
    <cellStyle name="Hyperlink 13" xfId="855"/>
    <cellStyle name="Hyperlink 14" xfId="573" hidden="1"/>
    <cellStyle name="Hyperlink 14" xfId="851"/>
    <cellStyle name="Hyperlink 15" xfId="575" hidden="1"/>
    <cellStyle name="Hyperlink 15" xfId="847"/>
    <cellStyle name="Hyperlink 16" xfId="577" hidden="1"/>
    <cellStyle name="Hyperlink 16" xfId="843"/>
    <cellStyle name="Hyperlink 17" xfId="579" hidden="1"/>
    <cellStyle name="Hyperlink 17" xfId="839"/>
    <cellStyle name="Hyperlink 18" xfId="581" hidden="1"/>
    <cellStyle name="Hyperlink 18" xfId="835"/>
    <cellStyle name="Hyperlink 19" xfId="583" hidden="1"/>
    <cellStyle name="Hyperlink 19" xfId="831"/>
    <cellStyle name="Hyperlink 2" xfId="549" hidden="1"/>
    <cellStyle name="Hyperlink 2" xfId="899"/>
    <cellStyle name="Hyperlink 20" xfId="585" hidden="1"/>
    <cellStyle name="Hyperlink 20" xfId="827"/>
    <cellStyle name="Hyperlink 21" xfId="587" hidden="1"/>
    <cellStyle name="Hyperlink 21" xfId="823"/>
    <cellStyle name="Hyperlink 22" xfId="589" hidden="1"/>
    <cellStyle name="Hyperlink 22" xfId="1095"/>
    <cellStyle name="Hyperlink 23" xfId="591" hidden="1"/>
    <cellStyle name="Hyperlink 23" xfId="1097"/>
    <cellStyle name="Hyperlink 24" xfId="593" hidden="1"/>
    <cellStyle name="Hyperlink 24" xfId="1099"/>
    <cellStyle name="Hyperlink 25" xfId="595" hidden="1"/>
    <cellStyle name="Hyperlink 25" xfId="1101"/>
    <cellStyle name="Hyperlink 26" xfId="597" hidden="1"/>
    <cellStyle name="Hyperlink 26" xfId="1103"/>
    <cellStyle name="Hyperlink 27" xfId="599" hidden="1"/>
    <cellStyle name="Hyperlink 27" xfId="1105"/>
    <cellStyle name="Hyperlink 28" xfId="601" hidden="1"/>
    <cellStyle name="Hyperlink 28" xfId="1107"/>
    <cellStyle name="Hyperlink 29" xfId="603" hidden="1"/>
    <cellStyle name="Hyperlink 29" xfId="1109"/>
    <cellStyle name="Hyperlink 3" xfId="551" hidden="1"/>
    <cellStyle name="Hyperlink 3" xfId="895"/>
    <cellStyle name="Hyperlink 30" xfId="605" hidden="1"/>
    <cellStyle name="Hyperlink 30" xfId="1111"/>
    <cellStyle name="Hyperlink 31" xfId="607" hidden="1"/>
    <cellStyle name="Hyperlink 31" xfId="1113"/>
    <cellStyle name="Hyperlink 32" xfId="609" hidden="1"/>
    <cellStyle name="Hyperlink 32" xfId="1115"/>
    <cellStyle name="Hyperlink 33" xfId="611" hidden="1"/>
    <cellStyle name="Hyperlink 33" xfId="1117"/>
    <cellStyle name="Hyperlink 34" xfId="613" hidden="1"/>
    <cellStyle name="Hyperlink 34" xfId="1119"/>
    <cellStyle name="Hyperlink 35" xfId="615" hidden="1"/>
    <cellStyle name="Hyperlink 35" xfId="1121"/>
    <cellStyle name="Hyperlink 36" xfId="617" hidden="1"/>
    <cellStyle name="Hyperlink 36" xfId="1123"/>
    <cellStyle name="Hyperlink 37" xfId="619" hidden="1"/>
    <cellStyle name="Hyperlink 37" xfId="1125"/>
    <cellStyle name="Hyperlink 38" xfId="621" hidden="1"/>
    <cellStyle name="Hyperlink 38" xfId="1127"/>
    <cellStyle name="Hyperlink 39" xfId="623" hidden="1"/>
    <cellStyle name="Hyperlink 39" xfId="1129"/>
    <cellStyle name="Hyperlink 4" xfId="553" hidden="1"/>
    <cellStyle name="Hyperlink 4" xfId="891"/>
    <cellStyle name="Hyperlink 40" xfId="625" hidden="1"/>
    <cellStyle name="Hyperlink 40" xfId="1131"/>
    <cellStyle name="Hyperlink 41" xfId="627" hidden="1"/>
    <cellStyle name="Hyperlink 41" xfId="1133"/>
    <cellStyle name="Hyperlink 42" xfId="629" hidden="1"/>
    <cellStyle name="Hyperlink 5" xfId="555" hidden="1"/>
    <cellStyle name="Hyperlink 5" xfId="887"/>
    <cellStyle name="Hyperlink 6" xfId="557" hidden="1"/>
    <cellStyle name="Hyperlink 6" xfId="883"/>
    <cellStyle name="Hyperlink 7" xfId="559" hidden="1"/>
    <cellStyle name="Hyperlink 7" xfId="879"/>
    <cellStyle name="Hyperlink 8" xfId="561" hidden="1"/>
    <cellStyle name="Hyperlink 8" xfId="875"/>
    <cellStyle name="Hyperlink 9" xfId="563" hidden="1"/>
    <cellStyle name="Hyperlink 9" xfId="871"/>
    <cellStyle name="Normal" xfId="0" builtinId="0"/>
    <cellStyle name="Normal 2" xfId="1"/>
    <cellStyle name="Normal 2 2" xfId="822"/>
    <cellStyle name="Normal 3" xfId="547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@Home%20Version%202.0%20Kit%20(USD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Layout" zoomScaleNormal="100" workbookViewId="0">
      <selection activeCell="B11" sqref="B11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45" x14ac:dyDescent="0.25">
      <c r="A2" s="9">
        <v>1</v>
      </c>
      <c r="B2" s="12">
        <v>180326</v>
      </c>
      <c r="C2" s="11" t="s">
        <v>16</v>
      </c>
      <c r="D2" s="11" t="s">
        <v>17</v>
      </c>
      <c r="E2" s="11" t="s">
        <v>18</v>
      </c>
      <c r="F2" s="8">
        <v>1</v>
      </c>
      <c r="H2" s="10">
        <v>0</v>
      </c>
      <c r="I2" s="11" t="s">
        <v>12</v>
      </c>
      <c r="J2" s="11" t="s">
        <v>13</v>
      </c>
      <c r="K2" s="11" t="s">
        <v>14</v>
      </c>
      <c r="L2" s="11" t="s">
        <v>15</v>
      </c>
    </row>
    <row r="3" spans="1:12" ht="45" x14ac:dyDescent="0.25">
      <c r="A3" s="9">
        <f>ROW(A2)</f>
        <v>2</v>
      </c>
      <c r="B3" s="12">
        <v>180327</v>
      </c>
      <c r="C3" s="11" t="s">
        <v>16</v>
      </c>
      <c r="D3" s="11" t="s">
        <v>19</v>
      </c>
      <c r="E3" s="11" t="s">
        <v>20</v>
      </c>
      <c r="F3" s="8">
        <v>1</v>
      </c>
      <c r="H3" s="10">
        <v>0</v>
      </c>
      <c r="I3" s="11" t="s">
        <v>12</v>
      </c>
      <c r="J3" s="11" t="s">
        <v>13</v>
      </c>
      <c r="K3" s="11" t="s">
        <v>14</v>
      </c>
      <c r="L3" s="11" t="s">
        <v>15</v>
      </c>
    </row>
    <row r="4" spans="1:12" ht="45" x14ac:dyDescent="0.25">
      <c r="A4" s="9">
        <f t="shared" ref="A4:A11" si="0">ROW(A3)</f>
        <v>3</v>
      </c>
      <c r="B4" s="12">
        <v>180328</v>
      </c>
      <c r="C4" s="11" t="s">
        <v>16</v>
      </c>
      <c r="D4" s="11" t="s">
        <v>21</v>
      </c>
      <c r="E4" s="11" t="s">
        <v>22</v>
      </c>
      <c r="F4" s="8">
        <v>1</v>
      </c>
      <c r="H4" s="10">
        <v>0</v>
      </c>
      <c r="I4" s="11" t="s">
        <v>12</v>
      </c>
      <c r="J4" s="11" t="s">
        <v>13</v>
      </c>
      <c r="K4" s="11" t="s">
        <v>14</v>
      </c>
      <c r="L4" s="11" t="s">
        <v>15</v>
      </c>
    </row>
    <row r="5" spans="1:12" ht="45" x14ac:dyDescent="0.25">
      <c r="A5" s="9">
        <f t="shared" si="0"/>
        <v>4</v>
      </c>
      <c r="B5" s="12">
        <v>180329</v>
      </c>
      <c r="C5" s="11" t="s">
        <v>16</v>
      </c>
      <c r="D5" s="11" t="s">
        <v>23</v>
      </c>
      <c r="E5" s="11" t="s">
        <v>24</v>
      </c>
      <c r="F5" s="8">
        <v>1</v>
      </c>
      <c r="H5" s="10">
        <v>0</v>
      </c>
      <c r="I5" s="11" t="s">
        <v>12</v>
      </c>
      <c r="J5" s="11" t="s">
        <v>13</v>
      </c>
      <c r="K5" s="11" t="s">
        <v>14</v>
      </c>
      <c r="L5" s="11" t="s">
        <v>15</v>
      </c>
    </row>
    <row r="6" spans="1:12" ht="30" x14ac:dyDescent="0.25">
      <c r="A6" s="9">
        <f t="shared" si="0"/>
        <v>5</v>
      </c>
      <c r="B6" s="12">
        <v>233937</v>
      </c>
      <c r="C6" s="11" t="s">
        <v>16</v>
      </c>
      <c r="D6" s="11" t="s">
        <v>25</v>
      </c>
      <c r="E6" s="11" t="s">
        <v>26</v>
      </c>
      <c r="F6" s="8">
        <v>1</v>
      </c>
      <c r="H6" s="10">
        <v>0</v>
      </c>
      <c r="I6" s="11" t="s">
        <v>37</v>
      </c>
      <c r="J6" s="11" t="s">
        <v>38</v>
      </c>
      <c r="K6" s="11" t="s">
        <v>39</v>
      </c>
      <c r="L6" s="11" t="s">
        <v>40</v>
      </c>
    </row>
    <row r="7" spans="1:12" ht="30" x14ac:dyDescent="0.25">
      <c r="A7" s="9">
        <f t="shared" si="0"/>
        <v>6</v>
      </c>
      <c r="B7" s="12">
        <v>233938</v>
      </c>
      <c r="C7" s="11" t="s">
        <v>16</v>
      </c>
      <c r="D7" s="11" t="s">
        <v>27</v>
      </c>
      <c r="E7" s="11" t="s">
        <v>28</v>
      </c>
      <c r="F7" s="8">
        <v>1</v>
      </c>
      <c r="H7" s="10">
        <v>0</v>
      </c>
      <c r="I7" s="11" t="s">
        <v>37</v>
      </c>
      <c r="J7" s="11" t="s">
        <v>38</v>
      </c>
      <c r="K7" s="11" t="s">
        <v>39</v>
      </c>
      <c r="L7" s="11" t="s">
        <v>40</v>
      </c>
    </row>
    <row r="8" spans="1:12" ht="30" x14ac:dyDescent="0.25">
      <c r="A8" s="9">
        <f t="shared" si="0"/>
        <v>7</v>
      </c>
      <c r="B8" s="12">
        <v>234351</v>
      </c>
      <c r="C8" s="11" t="s">
        <v>16</v>
      </c>
      <c r="D8" s="11" t="s">
        <v>29</v>
      </c>
      <c r="E8" s="11" t="s">
        <v>30</v>
      </c>
      <c r="F8" s="8">
        <v>1</v>
      </c>
      <c r="H8" s="10">
        <v>0</v>
      </c>
      <c r="I8" s="11" t="s">
        <v>37</v>
      </c>
      <c r="J8" s="11" t="s">
        <v>38</v>
      </c>
      <c r="K8" s="11" t="s">
        <v>41</v>
      </c>
      <c r="L8" s="11" t="s">
        <v>42</v>
      </c>
    </row>
    <row r="9" spans="1:12" ht="30" x14ac:dyDescent="0.25">
      <c r="A9" s="9">
        <f t="shared" si="0"/>
        <v>8</v>
      </c>
      <c r="B9" s="12">
        <v>234352</v>
      </c>
      <c r="C9" s="11" t="s">
        <v>16</v>
      </c>
      <c r="D9" s="11" t="s">
        <v>31</v>
      </c>
      <c r="E9" s="11" t="s">
        <v>32</v>
      </c>
      <c r="F9" s="8">
        <v>1</v>
      </c>
      <c r="H9" s="10">
        <v>0</v>
      </c>
      <c r="I9" s="11" t="s">
        <v>37</v>
      </c>
      <c r="J9" s="11" t="s">
        <v>38</v>
      </c>
      <c r="K9" s="11" t="s">
        <v>41</v>
      </c>
      <c r="L9" s="11" t="s">
        <v>42</v>
      </c>
    </row>
    <row r="10" spans="1:12" ht="30" x14ac:dyDescent="0.25">
      <c r="A10" s="9">
        <f t="shared" si="0"/>
        <v>9</v>
      </c>
      <c r="B10" s="12">
        <v>234353</v>
      </c>
      <c r="C10" s="11" t="s">
        <v>16</v>
      </c>
      <c r="D10" s="11" t="s">
        <v>33</v>
      </c>
      <c r="E10" s="11" t="s">
        <v>34</v>
      </c>
      <c r="F10" s="8">
        <v>1</v>
      </c>
      <c r="H10" s="10">
        <v>0</v>
      </c>
      <c r="I10" s="11" t="s">
        <v>37</v>
      </c>
      <c r="J10" s="11" t="s">
        <v>38</v>
      </c>
      <c r="K10" s="11" t="s">
        <v>41</v>
      </c>
      <c r="L10" s="11" t="s">
        <v>42</v>
      </c>
    </row>
    <row r="11" spans="1:12" ht="30" x14ac:dyDescent="0.25">
      <c r="A11" s="9">
        <f t="shared" si="0"/>
        <v>10</v>
      </c>
      <c r="B11" s="12">
        <v>234354</v>
      </c>
      <c r="C11" s="11" t="s">
        <v>16</v>
      </c>
      <c r="D11" s="11" t="s">
        <v>35</v>
      </c>
      <c r="E11" s="11" t="s">
        <v>36</v>
      </c>
      <c r="F11" s="8">
        <v>1</v>
      </c>
      <c r="H11" s="10">
        <v>0</v>
      </c>
      <c r="I11" s="11" t="s">
        <v>37</v>
      </c>
      <c r="J11" s="11" t="s">
        <v>38</v>
      </c>
      <c r="K11" s="11" t="s">
        <v>41</v>
      </c>
      <c r="L11" s="11" t="s">
        <v>42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hyperlinks>
    <hyperlink ref="F9466" r:id="rId1" display="mailto:Fab@Home%20Version%202.0%20Kit%20(USD)"/>
  </hyperlinks>
  <pageMargins left="0.25" right="0.25" top="0.75" bottom="0.75" header="0.3" footer="0.3"/>
  <pageSetup paperSize="9" scale="76" orientation="landscape" r:id="rId2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2015-08-19T13:22:23Z</dcterms:modified>
  <cp:category>Lotovi</cp:category>
</cp:coreProperties>
</file>