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" i="1"/>
</calcChain>
</file>

<file path=xl/sharedStrings.xml><?xml version="1.0" encoding="utf-8"?>
<sst xmlns="http://schemas.openxmlformats.org/spreadsheetml/2006/main" count="141" uniqueCount="55">
  <si>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</si>
  <si>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</si>
  <si>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</si>
  <si>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</si>
  <si>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</si>
  <si>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</si>
  <si>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</si>
  <si>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</si>
  <si>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</si>
  <si>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</si>
  <si>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</si>
  <si>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</si>
  <si>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</si>
  <si>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</si>
  <si>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Pcelarska oprema</t>
  </si>
  <si>
    <t>#350</t>
  </si>
  <si>
    <t>ÄŒeÅ¡alj - zatvarač leta, limeni - dvodelni, duÅ¾ine 185mm (RSD)</t>
  </si>
  <si>
    <t>#1323</t>
  </si>
  <si>
    <t>blokator za matice (RSD)</t>
  </si>
  <si>
    <t>#532</t>
  </si>
  <si>
    <t>cediljka za med (RSD)</t>
  </si>
  <si>
    <t>#801</t>
  </si>
  <si>
    <t>Dimilica pčelarska Ã˜ 90 mm, Zn, meh sa skajem, američki model (RSD)</t>
  </si>
  <si>
    <t>#545</t>
  </si>
  <si>
    <t>kante za prihvat meda (RSD)</t>
  </si>
  <si>
    <t>#104</t>
  </si>
  <si>
    <t>kompletna kosnica tip LR (podnjaca sa mrezom za varou, tri nastavka sa ramovima, zbeg sa hranilicom, hanemanova resetka) (RSD)</t>
  </si>
  <si>
    <t>#511</t>
  </si>
  <si>
    <t>korito sa postoljem za otklapanje i odlaganje otklopljenih ramova (RSD)</t>
  </si>
  <si>
    <t>#322</t>
  </si>
  <si>
    <t>Matična reÅ¡etka LR Å¾ičana u drvenom ramu (RSD)</t>
  </si>
  <si>
    <t>#508</t>
  </si>
  <si>
    <t>noz za otklapanje (RSD)</t>
  </si>
  <si>
    <t>#731</t>
  </si>
  <si>
    <t>pcelarska cetka (RSD)</t>
  </si>
  <si>
    <t>#751</t>
  </si>
  <si>
    <t>Pčelarska vaga digitalna, sa displejem do 150kg (RSD)</t>
  </si>
  <si>
    <t>#726</t>
  </si>
  <si>
    <t>Pčelarski noÅ¾, sa kukom Cr (inox) (RSD)</t>
  </si>
  <si>
    <t>#292</t>
  </si>
  <si>
    <t>Pregradna daska sa beÅ¾alicom zvezda (RSD)</t>
  </si>
  <si>
    <t>#680</t>
  </si>
  <si>
    <t>Refraktometar za med ručni (RSD)</t>
  </si>
  <si>
    <t>#811</t>
  </si>
  <si>
    <t>rukavice (RSD)</t>
  </si>
  <si>
    <t>#501</t>
  </si>
  <si>
    <t>ViljuÅ¡ka za otklapanje standard, Zn sa ravnim iglama (RSD)</t>
  </si>
  <si>
    <t>#410</t>
  </si>
  <si>
    <t>vrcaljka prohronska za cetiri rama (RSD)</t>
  </si>
  <si>
    <t>#836</t>
  </si>
  <si>
    <t>zastitna jakna sa sesirom (RSD)</t>
  </si>
  <si>
    <t>Природноматематички факултет у Новом Саду</t>
  </si>
  <si>
    <t>Трг Доситеја Обрадовића 3 21000 Нови Сад</t>
  </si>
  <si>
    <t>Весна Црнојевић Бенгин</t>
  </si>
  <si>
    <t>vesna.bengin@gmail.com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</si>
</sst>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23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wrapText="1"/>
      <protection locked="0"/>
    </xf>
    <xf numFmtId="0" fontId="2" fillId="0" borderId="5" xfId="0" applyNumberFormat="1" applyFont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top" wrapText="1"/>
    </xf>
    <xf numFmtId="1" fontId="0" fillId="0" borderId="5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right" vertical="center"/>
    </xf>
    <xf numFmtId="43" fontId="0" fillId="0" borderId="5" xfId="0" applyNumberForma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9"/>
  <sheetViews>
    <sheetView tabSelected="1" view="pageLayout" zoomScaleNormal="100" workbookViewId="0">
      <selection activeCell="E12" sqref="E12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2" customWidth="1"/>
    <col min="14" max="14" width="20.28515625" style="12" customWidth="1"/>
    <col min="15" max="15" width="29.42578125" style="12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30" x14ac:dyDescent="0.25">
      <c r="A2" s="14">
        <v>1</v>
      </c>
      <c r="B2" s="15">
        <v>178057</v>
      </c>
      <c r="C2" s="16" t="s">
        <v>14</v>
      </c>
      <c r="D2" s="16" t="s">
        <v>15</v>
      </c>
      <c r="E2" s="16" t="s">
        <v>16</v>
      </c>
      <c r="F2" s="17">
        <v>20</v>
      </c>
      <c r="G2" s="18"/>
      <c r="H2" s="18">
        <f>F2*G2</f>
        <v>0</v>
      </c>
      <c r="I2" s="16" t="s">
        <v>51</v>
      </c>
      <c r="J2" s="16" t="s">
        <v>52</v>
      </c>
      <c r="K2" s="13" t="s">
        <v>53</v>
      </c>
      <c r="L2" s="13" t="s">
        <v>54</v>
      </c>
      <c r="M2" s="21"/>
      <c r="N2" s="21"/>
      <c r="O2" s="22"/>
    </row>
    <row r="3" spans="1:15" ht="30" x14ac:dyDescent="0.25">
      <c r="A3" s="14">
        <f>ROW(A2)</f>
        <v>2</v>
      </c>
      <c r="B3" s="15">
        <v>178048</v>
      </c>
      <c r="C3" s="16" t="s">
        <v>14</v>
      </c>
      <c r="D3" s="16" t="s">
        <v>17</v>
      </c>
      <c r="E3" s="16" t="s">
        <v>18</v>
      </c>
      <c r="F3" s="17">
        <v>2</v>
      </c>
      <c r="G3" s="19"/>
      <c r="H3" s="18">
        <f t="shared" ref="H3:H19" si="0">F3*G3</f>
        <v>0</v>
      </c>
      <c r="I3" s="16" t="s">
        <v>51</v>
      </c>
      <c r="J3" s="16" t="s">
        <v>52</v>
      </c>
      <c r="K3" s="13" t="s">
        <v>53</v>
      </c>
      <c r="L3" s="13" t="s">
        <v>54</v>
      </c>
      <c r="M3" s="21"/>
      <c r="N3" s="21"/>
      <c r="O3" s="22"/>
    </row>
    <row r="4" spans="1:15" ht="30" x14ac:dyDescent="0.25">
      <c r="A4" s="14">
        <f t="shared" ref="A4:A19" si="1">ROW(A3)</f>
        <v>3</v>
      </c>
      <c r="B4" s="15">
        <v>178053</v>
      </c>
      <c r="C4" s="16" t="s">
        <v>14</v>
      </c>
      <c r="D4" s="16" t="s">
        <v>19</v>
      </c>
      <c r="E4" s="16" t="s">
        <v>20</v>
      </c>
      <c r="F4" s="17">
        <v>2</v>
      </c>
      <c r="G4" s="20"/>
      <c r="H4" s="18">
        <f t="shared" si="0"/>
        <v>0</v>
      </c>
      <c r="I4" s="16" t="s">
        <v>51</v>
      </c>
      <c r="J4" s="16" t="s">
        <v>52</v>
      </c>
      <c r="K4" s="13" t="s">
        <v>53</v>
      </c>
      <c r="L4" s="13" t="s">
        <v>54</v>
      </c>
      <c r="M4" s="21"/>
      <c r="N4" s="21"/>
      <c r="O4" s="22"/>
    </row>
    <row r="5" spans="1:15" ht="30" x14ac:dyDescent="0.25">
      <c r="A5" s="14">
        <f t="shared" si="1"/>
        <v>4</v>
      </c>
      <c r="B5" s="15">
        <v>178047</v>
      </c>
      <c r="C5" s="16" t="s">
        <v>14</v>
      </c>
      <c r="D5" s="16" t="s">
        <v>21</v>
      </c>
      <c r="E5" s="16" t="s">
        <v>22</v>
      </c>
      <c r="F5" s="17">
        <v>2</v>
      </c>
      <c r="G5" s="20"/>
      <c r="H5" s="18">
        <f t="shared" si="0"/>
        <v>0</v>
      </c>
      <c r="I5" s="16" t="s">
        <v>51</v>
      </c>
      <c r="J5" s="16" t="s">
        <v>52</v>
      </c>
      <c r="K5" s="13" t="s">
        <v>53</v>
      </c>
      <c r="L5" s="13" t="s">
        <v>54</v>
      </c>
      <c r="M5" s="21"/>
      <c r="N5" s="21"/>
      <c r="O5" s="22"/>
    </row>
    <row r="6" spans="1:15" ht="30" x14ac:dyDescent="0.25">
      <c r="A6" s="14">
        <f t="shared" si="1"/>
        <v>5</v>
      </c>
      <c r="B6" s="15">
        <v>178052</v>
      </c>
      <c r="C6" s="16" t="s">
        <v>14</v>
      </c>
      <c r="D6" s="16" t="s">
        <v>23</v>
      </c>
      <c r="E6" s="16" t="s">
        <v>24</v>
      </c>
      <c r="F6" s="17">
        <v>2</v>
      </c>
      <c r="G6" s="20"/>
      <c r="H6" s="18">
        <f t="shared" si="0"/>
        <v>0</v>
      </c>
      <c r="I6" s="16" t="s">
        <v>51</v>
      </c>
      <c r="J6" s="16" t="s">
        <v>52</v>
      </c>
      <c r="K6" s="13" t="s">
        <v>53</v>
      </c>
      <c r="L6" s="13" t="s">
        <v>54</v>
      </c>
      <c r="M6" s="21"/>
      <c r="N6" s="21"/>
      <c r="O6" s="22"/>
    </row>
    <row r="7" spans="1:15" ht="30" x14ac:dyDescent="0.25">
      <c r="A7" s="14">
        <f t="shared" si="1"/>
        <v>6</v>
      </c>
      <c r="B7" s="15">
        <v>178042</v>
      </c>
      <c r="C7" s="16" t="s">
        <v>14</v>
      </c>
      <c r="D7" s="16" t="s">
        <v>25</v>
      </c>
      <c r="E7" s="16" t="s">
        <v>26</v>
      </c>
      <c r="F7" s="17">
        <v>20</v>
      </c>
      <c r="G7" s="20"/>
      <c r="H7" s="18">
        <f t="shared" si="0"/>
        <v>0</v>
      </c>
      <c r="I7" s="16" t="s">
        <v>51</v>
      </c>
      <c r="J7" s="16" t="s">
        <v>52</v>
      </c>
      <c r="K7" s="13" t="s">
        <v>53</v>
      </c>
      <c r="L7" s="13" t="s">
        <v>54</v>
      </c>
      <c r="M7" s="21"/>
      <c r="N7" s="21"/>
      <c r="O7" s="22"/>
    </row>
    <row r="8" spans="1:15" ht="30" x14ac:dyDescent="0.25">
      <c r="A8" s="14">
        <f t="shared" si="1"/>
        <v>7</v>
      </c>
      <c r="B8" s="15">
        <v>178049</v>
      </c>
      <c r="C8" s="16" t="s">
        <v>14</v>
      </c>
      <c r="D8" s="16" t="s">
        <v>27</v>
      </c>
      <c r="E8" s="16" t="s">
        <v>28</v>
      </c>
      <c r="F8" s="17">
        <v>1</v>
      </c>
      <c r="G8" s="20"/>
      <c r="H8" s="18">
        <f t="shared" si="0"/>
        <v>0</v>
      </c>
      <c r="I8" s="16" t="s">
        <v>51</v>
      </c>
      <c r="J8" s="16" t="s">
        <v>52</v>
      </c>
      <c r="K8" s="13" t="s">
        <v>53</v>
      </c>
      <c r="L8" s="13" t="s">
        <v>54</v>
      </c>
      <c r="M8" s="21"/>
      <c r="N8" s="21"/>
      <c r="O8" s="22"/>
    </row>
    <row r="9" spans="1:15" ht="30" x14ac:dyDescent="0.25">
      <c r="A9" s="14">
        <f t="shared" si="1"/>
        <v>8</v>
      </c>
      <c r="B9" s="15">
        <v>178056</v>
      </c>
      <c r="C9" s="16" t="s">
        <v>14</v>
      </c>
      <c r="D9" s="16" t="s">
        <v>29</v>
      </c>
      <c r="E9" s="16" t="s">
        <v>30</v>
      </c>
      <c r="F9" s="17">
        <v>20</v>
      </c>
      <c r="G9" s="20"/>
      <c r="H9" s="18">
        <f t="shared" si="0"/>
        <v>0</v>
      </c>
      <c r="I9" s="16" t="s">
        <v>51</v>
      </c>
      <c r="J9" s="16" t="s">
        <v>52</v>
      </c>
      <c r="K9" s="13" t="s">
        <v>53</v>
      </c>
      <c r="L9" s="13" t="s">
        <v>54</v>
      </c>
      <c r="M9" s="21"/>
      <c r="N9" s="21"/>
      <c r="O9" s="22"/>
    </row>
    <row r="10" spans="1:15" ht="30" x14ac:dyDescent="0.25">
      <c r="A10" s="14">
        <f t="shared" si="1"/>
        <v>9</v>
      </c>
      <c r="B10" s="15">
        <v>178050</v>
      </c>
      <c r="C10" s="16" t="s">
        <v>14</v>
      </c>
      <c r="D10" s="16" t="s">
        <v>31</v>
      </c>
      <c r="E10" s="16" t="s">
        <v>32</v>
      </c>
      <c r="F10" s="17">
        <v>2</v>
      </c>
      <c r="G10" s="20"/>
      <c r="H10" s="18">
        <f t="shared" si="0"/>
        <v>0</v>
      </c>
      <c r="I10" s="16" t="s">
        <v>51</v>
      </c>
      <c r="J10" s="16" t="s">
        <v>52</v>
      </c>
      <c r="K10" s="13" t="s">
        <v>53</v>
      </c>
      <c r="L10" s="13" t="s">
        <v>54</v>
      </c>
      <c r="M10" s="21"/>
      <c r="N10" s="21"/>
      <c r="O10" s="22"/>
    </row>
    <row r="11" spans="1:15" ht="30" x14ac:dyDescent="0.25">
      <c r="A11" s="14">
        <f t="shared" si="1"/>
        <v>10</v>
      </c>
      <c r="B11" s="15">
        <v>178044</v>
      </c>
      <c r="C11" s="16" t="s">
        <v>14</v>
      </c>
      <c r="D11" s="16" t="s">
        <v>33</v>
      </c>
      <c r="E11" s="16" t="s">
        <v>34</v>
      </c>
      <c r="F11" s="17">
        <v>2</v>
      </c>
      <c r="G11" s="20"/>
      <c r="H11" s="18">
        <f t="shared" si="0"/>
        <v>0</v>
      </c>
      <c r="I11" s="16" t="s">
        <v>51</v>
      </c>
      <c r="J11" s="16" t="s">
        <v>52</v>
      </c>
      <c r="K11" s="13" t="s">
        <v>53</v>
      </c>
      <c r="L11" s="13" t="s">
        <v>54</v>
      </c>
      <c r="M11" s="21"/>
      <c r="N11" s="21"/>
      <c r="O11" s="22"/>
    </row>
    <row r="12" spans="1:15" ht="30" x14ac:dyDescent="0.25">
      <c r="A12" s="14">
        <f t="shared" si="1"/>
        <v>11</v>
      </c>
      <c r="B12" s="15">
        <v>178055</v>
      </c>
      <c r="C12" s="16" t="s">
        <v>14</v>
      </c>
      <c r="D12" s="16" t="s">
        <v>35</v>
      </c>
      <c r="E12" s="16" t="s">
        <v>36</v>
      </c>
      <c r="F12" s="17">
        <v>2</v>
      </c>
      <c r="G12" s="20"/>
      <c r="H12" s="18">
        <f t="shared" si="0"/>
        <v>0</v>
      </c>
      <c r="I12" s="16" t="s">
        <v>51</v>
      </c>
      <c r="J12" s="16" t="s">
        <v>52</v>
      </c>
      <c r="K12" s="13" t="s">
        <v>53</v>
      </c>
      <c r="L12" s="13" t="s">
        <v>54</v>
      </c>
      <c r="M12" s="21"/>
      <c r="N12" s="21"/>
      <c r="O12" s="22"/>
    </row>
    <row r="13" spans="1:15" ht="30" x14ac:dyDescent="0.25">
      <c r="A13" s="14">
        <f t="shared" si="1"/>
        <v>12</v>
      </c>
      <c r="B13" s="15">
        <v>178058</v>
      </c>
      <c r="C13" s="16" t="s">
        <v>14</v>
      </c>
      <c r="D13" s="16" t="s">
        <v>37</v>
      </c>
      <c r="E13" s="16" t="s">
        <v>38</v>
      </c>
      <c r="F13" s="17">
        <v>2</v>
      </c>
      <c r="G13" s="20"/>
      <c r="H13" s="18">
        <f t="shared" si="0"/>
        <v>0</v>
      </c>
      <c r="I13" s="16" t="s">
        <v>51</v>
      </c>
      <c r="J13" s="16" t="s">
        <v>52</v>
      </c>
      <c r="K13" s="13" t="s">
        <v>53</v>
      </c>
      <c r="L13" s="13" t="s">
        <v>54</v>
      </c>
      <c r="M13" s="21"/>
      <c r="N13" s="21"/>
      <c r="O13" s="22"/>
    </row>
    <row r="14" spans="1:15" ht="30" x14ac:dyDescent="0.25">
      <c r="A14" s="14">
        <f t="shared" si="1"/>
        <v>13</v>
      </c>
      <c r="B14" s="15">
        <v>178054</v>
      </c>
      <c r="C14" s="16" t="s">
        <v>14</v>
      </c>
      <c r="D14" s="16" t="s">
        <v>39</v>
      </c>
      <c r="E14" s="16" t="s">
        <v>40</v>
      </c>
      <c r="F14" s="17">
        <v>20</v>
      </c>
      <c r="G14" s="20"/>
      <c r="H14" s="18">
        <f t="shared" si="0"/>
        <v>0</v>
      </c>
      <c r="I14" s="16" t="s">
        <v>51</v>
      </c>
      <c r="J14" s="16" t="s">
        <v>52</v>
      </c>
      <c r="K14" s="13" t="s">
        <v>53</v>
      </c>
      <c r="L14" s="13" t="s">
        <v>54</v>
      </c>
      <c r="M14" s="21"/>
      <c r="N14" s="21"/>
      <c r="O14" s="22"/>
    </row>
    <row r="15" spans="1:15" ht="30" x14ac:dyDescent="0.25">
      <c r="A15" s="14">
        <f t="shared" si="1"/>
        <v>14</v>
      </c>
      <c r="B15" s="15">
        <v>178059</v>
      </c>
      <c r="C15" s="16" t="s">
        <v>14</v>
      </c>
      <c r="D15" s="16" t="s">
        <v>41</v>
      </c>
      <c r="E15" s="16" t="s">
        <v>42</v>
      </c>
      <c r="F15" s="17">
        <v>1</v>
      </c>
      <c r="G15" s="20"/>
      <c r="H15" s="18">
        <f t="shared" si="0"/>
        <v>0</v>
      </c>
      <c r="I15" s="16" t="s">
        <v>51</v>
      </c>
      <c r="J15" s="16" t="s">
        <v>52</v>
      </c>
      <c r="K15" s="13" t="s">
        <v>53</v>
      </c>
      <c r="L15" s="13" t="s">
        <v>54</v>
      </c>
      <c r="M15" s="21"/>
      <c r="N15" s="21"/>
      <c r="O15" s="22"/>
    </row>
    <row r="16" spans="1:15" ht="30" x14ac:dyDescent="0.25">
      <c r="A16" s="14">
        <f t="shared" si="1"/>
        <v>15</v>
      </c>
      <c r="B16" s="15">
        <v>178046</v>
      </c>
      <c r="C16" s="16" t="s">
        <v>14</v>
      </c>
      <c r="D16" s="16" t="s">
        <v>43</v>
      </c>
      <c r="E16" s="16" t="s">
        <v>44</v>
      </c>
      <c r="F16" s="17">
        <v>2</v>
      </c>
      <c r="G16" s="20"/>
      <c r="H16" s="18">
        <f t="shared" si="0"/>
        <v>0</v>
      </c>
      <c r="I16" s="16" t="s">
        <v>51</v>
      </c>
      <c r="J16" s="16" t="s">
        <v>52</v>
      </c>
      <c r="K16" s="13" t="s">
        <v>53</v>
      </c>
      <c r="L16" s="13" t="s">
        <v>54</v>
      </c>
      <c r="M16" s="21"/>
      <c r="N16" s="21"/>
      <c r="O16" s="22"/>
    </row>
    <row r="17" spans="1:15" ht="30" x14ac:dyDescent="0.25">
      <c r="A17" s="14">
        <f t="shared" si="1"/>
        <v>16</v>
      </c>
      <c r="B17" s="15">
        <v>178051</v>
      </c>
      <c r="C17" s="16" t="s">
        <v>14</v>
      </c>
      <c r="D17" s="16" t="s">
        <v>45</v>
      </c>
      <c r="E17" s="16" t="s">
        <v>46</v>
      </c>
      <c r="F17" s="17">
        <v>2</v>
      </c>
      <c r="G17" s="20"/>
      <c r="H17" s="18">
        <f t="shared" si="0"/>
        <v>0</v>
      </c>
      <c r="I17" s="16" t="s">
        <v>51</v>
      </c>
      <c r="J17" s="16" t="s">
        <v>52</v>
      </c>
      <c r="K17" s="13" t="s">
        <v>53</v>
      </c>
      <c r="L17" s="13" t="s">
        <v>54</v>
      </c>
      <c r="M17" s="21"/>
      <c r="N17" s="21"/>
      <c r="O17" s="22"/>
    </row>
    <row r="18" spans="1:15" ht="30" x14ac:dyDescent="0.25">
      <c r="A18" s="14">
        <f t="shared" si="1"/>
        <v>17</v>
      </c>
      <c r="B18" s="15">
        <v>178043</v>
      </c>
      <c r="C18" s="16" t="s">
        <v>14</v>
      </c>
      <c r="D18" s="16" t="s">
        <v>47</v>
      </c>
      <c r="E18" s="16" t="s">
        <v>48</v>
      </c>
      <c r="F18" s="17">
        <v>1</v>
      </c>
      <c r="G18" s="20"/>
      <c r="H18" s="18">
        <f t="shared" si="0"/>
        <v>0</v>
      </c>
      <c r="I18" s="16" t="s">
        <v>51</v>
      </c>
      <c r="J18" s="16" t="s">
        <v>52</v>
      </c>
      <c r="K18" s="13" t="s">
        <v>53</v>
      </c>
      <c r="L18" s="13" t="s">
        <v>54</v>
      </c>
      <c r="M18" s="21"/>
      <c r="N18" s="21"/>
      <c r="O18" s="22"/>
    </row>
    <row r="19" spans="1:15" ht="30" x14ac:dyDescent="0.25">
      <c r="A19" s="14">
        <f t="shared" si="1"/>
        <v>18</v>
      </c>
      <c r="B19" s="15">
        <v>178045</v>
      </c>
      <c r="C19" s="16" t="s">
        <v>14</v>
      </c>
      <c r="D19" s="16" t="s">
        <v>49</v>
      </c>
      <c r="E19" s="16" t="s">
        <v>50</v>
      </c>
      <c r="F19" s="17">
        <v>2</v>
      </c>
      <c r="G19" s="20"/>
      <c r="H19" s="18">
        <f t="shared" si="0"/>
        <v>0</v>
      </c>
      <c r="I19" s="16" t="s">
        <v>51</v>
      </c>
      <c r="J19" s="16" t="s">
        <v>52</v>
      </c>
      <c r="K19" s="13" t="s">
        <v>53</v>
      </c>
      <c r="L19" s="13" t="s">
        <v>54</v>
      </c>
      <c r="M19" s="21"/>
      <c r="N19" s="21"/>
      <c r="O19" s="22"/>
    </row>
  </sheetData>
  <conditionalFormatting sqref="B2:B19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2015-09-10T11:05:16Z</dcterms:modified>
  <cp:category>Lotovi</cp:category>
</cp:coreProperties>
</file>