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3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<sst xmlns="http://schemas.openxmlformats.org/spreadsheetml/2006/main" count="103" uniqueCount="43">
  <si>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</si>
  <si>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</si>
  <si>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</si>
  <si>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</si>
  <si>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</si>
  <si>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</si>
  <si>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</si>
  <si>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</si>
  <si>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</si>
  <si>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</si>
  <si>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</si>
  <si>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</si>
  <si>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Distrelec</t>
  </si>
  <si>
    <t>#240043</t>
  </si>
  <si>
    <t xml:space="preserve">Alcohol, toluene, xylene (50-5000ppm), other organic vapor, bulk type (sifra 30237475 </t>
  </si>
  <si>
    <t>Факултет техничких наука у Новом Саду</t>
  </si>
  <si>
    <t>Трг Доситеја Обрадовића 6 21000 Нови Сад</t>
  </si>
  <si>
    <t>Милош Живанов</t>
  </si>
  <si>
    <t>zivanov@uns.ac.rs</t>
  </si>
  <si>
    <t>#963757</t>
  </si>
  <si>
    <t>DIL pulling tool, 908-609 (sifra 44512000</t>
  </si>
  <si>
    <t>#647401</t>
  </si>
  <si>
    <t>Gas sensor, HS-134, Sencera Co Ltd, Operating temperature -20...+50Â°C, Supply voltage 5V (sifra 30237475 -</t>
  </si>
  <si>
    <t>#241020</t>
  </si>
  <si>
    <t>Gas sensor, TGS2600, Figaro, Supply voltage 5V, Semiconductor with low consumption, Suitable for ventilation and ambient air monitoring, High sensitivity to air pollution (H2, CO, alcohol), Metallic housing  (sifra 30237475 -</t>
  </si>
  <si>
    <t>#241022</t>
  </si>
  <si>
    <t>Gas sensor, TGS2611-C00, Figaro, Supply voltage 5V, Semiconductor with low consumption  Sensor for normal applications, Fast response, Highly insensitive to alcohol, Metallic housing  (sifra 30237475 -</t>
  </si>
  <si>
    <t>#240042</t>
  </si>
  <si>
    <t>Gas sensor, TGS813, Figaro, Supply voltage .. .24V (sifra 30237475 -</t>
  </si>
  <si>
    <t>#950976</t>
  </si>
  <si>
    <t xml:space="preserve">IC test clips SO-16, 923650-16, 3M, For housing SO-16, Poles 16 (sifra 44512000 </t>
  </si>
  <si>
    <t>#241980</t>
  </si>
  <si>
    <t xml:space="preserve">Pressure resistance  6bar @ 25 Â°C  Conductivity measurement range 0.1...10mS/cm  Operating temperature -5...+80Â°C  Connection PG 13.5  Cell constant 1.0  Construction form GT  Electrode material Special graphite  Electrode body PPO (Poly-phenylene </t>
  </si>
  <si>
    <t>#245998</t>
  </si>
  <si>
    <t xml:space="preserve">Pressure resistance  max. 10bar  pH measurement range 0...12pH  Redox measurement range  Â± 2000mV  Operating temperature -5...+80Â°C  Connection N screwed plug-in cap PG 13.5  Description pH electrode  Positioned length 120mm  RoHs compliant (sifra </t>
  </si>
  <si>
    <t>#241985</t>
  </si>
  <si>
    <t>Pressure resistance  max. 6bar  pH measurement range 0...12pH  Operating temperature 0...+60Â°C  Connection external cable  Design Screw head  Description pH electrode Positioned length 120mm  RoHS Compliant (sifra 30237475</t>
  </si>
  <si>
    <t>#241019</t>
  </si>
  <si>
    <t xml:space="preserve">Semiconductor with low consumption, High sensitivity to CO, Reduced sensitivity to alcohol vapours, Metallic housing (sifra 30237475 - </t>
  </si>
  <si>
    <t>#891441</t>
  </si>
  <si>
    <t xml:space="preserve">This high-quality vice can be attached to a table in lightning speed, Jaw opening: 75 mm, Can be rotated around 270Â° (sifra 42661100 </t>
  </si>
  <si>
    <t>#650058</t>
  </si>
  <si>
    <t>Vacuum SMD tool kit, NRU-0083, Elnec (sifra 42661100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</si>
</sst>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-;\-* #,##0.00\ _-;_-* &quot;-&quot;??\ _-;_-@_-"/>
    <numFmt numFmtId="165" formatCode="_-&quot;RSD&quot;* #,##0_-;\-&quot;RSD&quot;* #,##0_-;_-&quot;RSD&quot;* &quot;-&quot;_-;_-@_-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547">
    <xf numFmtId="0" fontId="0" fillId="0" borderId="0"/>
    <xf numFmtId="0" fontId="2" fillId="2" borderId="0"/>
    <xf numFmtId="165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2" fillId="2" borderId="0" xfId="1" applyNumberFormat="1" applyAlignment="1">
      <alignment horizontal="right" vertical="center" wrapText="1"/>
    </xf>
    <xf numFmtId="0" fontId="2" fillId="2" borderId="0" xfId="1" applyNumberFormat="1" applyAlignment="1">
      <alignment horizontal="left" vertical="center" wrapText="1"/>
    </xf>
    <xf numFmtId="1" fontId="2" fillId="2" borderId="0" xfId="1" applyNumberFormat="1" applyAlignment="1">
      <alignment horizontal="right" vertical="center" wrapText="1"/>
    </xf>
    <xf numFmtId="0" fontId="2" fillId="2" borderId="0" xfId="1" applyFill="1" applyAlignment="1" applyProtection="1">
      <alignment horizontal="left" vertical="top" wrapText="1"/>
    </xf>
    <xf numFmtId="164" fontId="2" fillId="2" borderId="0" xfId="1" applyNumberFormat="1" applyFill="1" applyAlignment="1" applyProtection="1">
      <alignment horizontal="left" vertical="top" wrapText="1"/>
      <protection locked="0"/>
    </xf>
    <xf numFmtId="164" fontId="2" fillId="2" borderId="0" xfId="1" applyNumberFormat="1" applyFill="1" applyAlignment="1" applyProtection="1">
      <alignment horizontal="left" vertical="top" wrapText="1"/>
    </xf>
    <xf numFmtId="0" fontId="5" fillId="2" borderId="0" xfId="1" applyNumberFormat="1" applyFont="1" applyAlignment="1">
      <alignment horizontal="left" vertical="center" wrapText="1"/>
    </xf>
  </cellXfs>
  <cellStyles count="547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@Home%20Version%202.0%20Kit%20(USD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F5" sqref="F5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60" x14ac:dyDescent="0.25">
      <c r="A2" s="11">
        <v>1</v>
      </c>
      <c r="B2" s="10">
        <v>141180</v>
      </c>
      <c r="C2" s="9" t="s">
        <v>12</v>
      </c>
      <c r="D2" s="9" t="s">
        <v>13</v>
      </c>
      <c r="E2" s="14" t="s">
        <v>14</v>
      </c>
      <c r="F2" s="8">
        <v>5</v>
      </c>
      <c r="G2" s="12"/>
      <c r="H2" s="13">
        <f t="shared" ref="H2:H14" si="0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  <row r="3" spans="1:12" ht="45" x14ac:dyDescent="0.25">
      <c r="A3" s="11">
        <f>ROW(A2)</f>
        <v>2</v>
      </c>
      <c r="B3" s="10">
        <v>141184</v>
      </c>
      <c r="C3" s="9" t="s">
        <v>12</v>
      </c>
      <c r="D3" s="9" t="s">
        <v>19</v>
      </c>
      <c r="E3" s="14" t="s">
        <v>20</v>
      </c>
      <c r="F3" s="8">
        <v>5</v>
      </c>
      <c r="G3" s="12"/>
      <c r="H3" s="13">
        <f t="shared" si="0"/>
        <v>0</v>
      </c>
      <c r="I3" s="9" t="s">
        <v>15</v>
      </c>
      <c r="J3" s="9" t="s">
        <v>16</v>
      </c>
      <c r="K3" s="9" t="s">
        <v>17</v>
      </c>
      <c r="L3" s="9" t="s">
        <v>18</v>
      </c>
    </row>
    <row r="4" spans="1:12" ht="75" x14ac:dyDescent="0.25">
      <c r="A4" s="11">
        <f t="shared" ref="A4:A14" si="1">ROW(A3)</f>
        <v>3</v>
      </c>
      <c r="B4" s="10">
        <v>141185</v>
      </c>
      <c r="C4" s="9" t="s">
        <v>12</v>
      </c>
      <c r="D4" s="9" t="s">
        <v>21</v>
      </c>
      <c r="E4" s="14" t="s">
        <v>22</v>
      </c>
      <c r="F4" s="8">
        <v>3</v>
      </c>
      <c r="G4" s="12"/>
      <c r="H4" s="13">
        <f t="shared" si="0"/>
        <v>0</v>
      </c>
      <c r="I4" s="9" t="s">
        <v>15</v>
      </c>
      <c r="J4" s="9" t="s">
        <v>16</v>
      </c>
      <c r="K4" s="9" t="s">
        <v>17</v>
      </c>
      <c r="L4" s="9" t="s">
        <v>18</v>
      </c>
    </row>
    <row r="5" spans="1:12" ht="135" x14ac:dyDescent="0.25">
      <c r="A5" s="11">
        <f t="shared" si="1"/>
        <v>4</v>
      </c>
      <c r="B5" s="10">
        <v>141190</v>
      </c>
      <c r="C5" s="9" t="s">
        <v>12</v>
      </c>
      <c r="D5" s="9" t="s">
        <v>23</v>
      </c>
      <c r="E5" s="14" t="s">
        <v>24</v>
      </c>
      <c r="F5" s="8">
        <v>3</v>
      </c>
      <c r="G5" s="12"/>
      <c r="H5" s="13">
        <f t="shared" si="0"/>
        <v>0</v>
      </c>
      <c r="I5" s="9" t="s">
        <v>15</v>
      </c>
      <c r="J5" s="9" t="s">
        <v>16</v>
      </c>
      <c r="K5" s="9" t="s">
        <v>17</v>
      </c>
      <c r="L5" s="9" t="s">
        <v>18</v>
      </c>
    </row>
    <row r="6" spans="1:12" ht="135" x14ac:dyDescent="0.25">
      <c r="A6" s="11">
        <f t="shared" si="1"/>
        <v>5</v>
      </c>
      <c r="B6" s="10">
        <v>141189</v>
      </c>
      <c r="C6" s="9" t="s">
        <v>12</v>
      </c>
      <c r="D6" s="9" t="s">
        <v>25</v>
      </c>
      <c r="E6" s="14" t="s">
        <v>26</v>
      </c>
      <c r="F6" s="8">
        <v>3</v>
      </c>
      <c r="G6" s="12"/>
      <c r="H6" s="13">
        <f t="shared" si="0"/>
        <v>0</v>
      </c>
      <c r="I6" s="9" t="s">
        <v>15</v>
      </c>
      <c r="J6" s="9" t="s">
        <v>16</v>
      </c>
      <c r="K6" s="9" t="s">
        <v>17</v>
      </c>
      <c r="L6" s="9" t="s">
        <v>18</v>
      </c>
    </row>
    <row r="7" spans="1:12" ht="45" x14ac:dyDescent="0.25">
      <c r="A7" s="11">
        <f t="shared" si="1"/>
        <v>6</v>
      </c>
      <c r="B7" s="10">
        <v>141186</v>
      </c>
      <c r="C7" s="9" t="s">
        <v>12</v>
      </c>
      <c r="D7" s="9" t="s">
        <v>27</v>
      </c>
      <c r="E7" s="14" t="s">
        <v>28</v>
      </c>
      <c r="F7" s="8">
        <v>3</v>
      </c>
      <c r="G7" s="12"/>
      <c r="H7" s="13">
        <f t="shared" si="0"/>
        <v>0</v>
      </c>
      <c r="I7" s="9" t="s">
        <v>15</v>
      </c>
      <c r="J7" s="9" t="s">
        <v>16</v>
      </c>
      <c r="K7" s="9" t="s">
        <v>17</v>
      </c>
      <c r="L7" s="9" t="s">
        <v>18</v>
      </c>
    </row>
    <row r="8" spans="1:12" ht="45" x14ac:dyDescent="0.25">
      <c r="A8" s="11">
        <f t="shared" si="1"/>
        <v>7</v>
      </c>
      <c r="B8" s="10">
        <v>141188</v>
      </c>
      <c r="C8" s="9" t="s">
        <v>12</v>
      </c>
      <c r="D8" s="9" t="s">
        <v>29</v>
      </c>
      <c r="E8" s="14" t="s">
        <v>30</v>
      </c>
      <c r="F8" s="8">
        <v>1</v>
      </c>
      <c r="G8" s="12"/>
      <c r="H8" s="13">
        <f t="shared" si="0"/>
        <v>0</v>
      </c>
      <c r="I8" s="9" t="s">
        <v>15</v>
      </c>
      <c r="J8" s="9" t="s">
        <v>16</v>
      </c>
      <c r="K8" s="9" t="s">
        <v>17</v>
      </c>
      <c r="L8" s="9" t="s">
        <v>18</v>
      </c>
    </row>
    <row r="9" spans="1:12" ht="165" x14ac:dyDescent="0.25">
      <c r="A9" s="11">
        <f t="shared" si="1"/>
        <v>8</v>
      </c>
      <c r="B9" s="10">
        <v>169631</v>
      </c>
      <c r="C9" s="9" t="s">
        <v>12</v>
      </c>
      <c r="D9" s="9" t="s">
        <v>31</v>
      </c>
      <c r="E9" s="9" t="s">
        <v>32</v>
      </c>
      <c r="F9" s="8">
        <v>2</v>
      </c>
      <c r="G9" s="12"/>
      <c r="H9" s="13">
        <f t="shared" si="0"/>
        <v>0</v>
      </c>
      <c r="I9" s="9" t="s">
        <v>15</v>
      </c>
      <c r="J9" s="9" t="s">
        <v>16</v>
      </c>
      <c r="K9" s="9" t="s">
        <v>17</v>
      </c>
      <c r="L9" s="9" t="s">
        <v>18</v>
      </c>
    </row>
    <row r="10" spans="1:12" ht="165" x14ac:dyDescent="0.25">
      <c r="A10" s="11">
        <f t="shared" si="1"/>
        <v>9</v>
      </c>
      <c r="B10" s="10">
        <v>169632</v>
      </c>
      <c r="C10" s="9" t="s">
        <v>12</v>
      </c>
      <c r="D10" s="9" t="s">
        <v>33</v>
      </c>
      <c r="E10" s="9" t="s">
        <v>34</v>
      </c>
      <c r="F10" s="8">
        <v>2</v>
      </c>
      <c r="G10" s="12"/>
      <c r="H10" s="13">
        <f t="shared" si="0"/>
        <v>0</v>
      </c>
      <c r="I10" s="9" t="s">
        <v>15</v>
      </c>
      <c r="J10" s="9" t="s">
        <v>16</v>
      </c>
      <c r="K10" s="9" t="s">
        <v>17</v>
      </c>
      <c r="L10" s="9" t="s">
        <v>18</v>
      </c>
    </row>
    <row r="11" spans="1:12" ht="150" x14ac:dyDescent="0.25">
      <c r="A11" s="11">
        <f t="shared" si="1"/>
        <v>10</v>
      </c>
      <c r="B11" s="10">
        <v>169633</v>
      </c>
      <c r="C11" s="9" t="s">
        <v>12</v>
      </c>
      <c r="D11" s="9" t="s">
        <v>35</v>
      </c>
      <c r="E11" s="14" t="s">
        <v>36</v>
      </c>
      <c r="F11" s="8">
        <v>2</v>
      </c>
      <c r="G11" s="12"/>
      <c r="H11" s="13">
        <f t="shared" si="0"/>
        <v>0</v>
      </c>
      <c r="I11" s="9" t="s">
        <v>15</v>
      </c>
      <c r="J11" s="9" t="s">
        <v>16</v>
      </c>
      <c r="K11" s="9" t="s">
        <v>17</v>
      </c>
      <c r="L11" s="9" t="s">
        <v>18</v>
      </c>
    </row>
    <row r="12" spans="1:12" ht="90" x14ac:dyDescent="0.25">
      <c r="A12" s="11">
        <f t="shared" si="1"/>
        <v>11</v>
      </c>
      <c r="B12" s="10">
        <v>141187</v>
      </c>
      <c r="C12" s="9" t="s">
        <v>12</v>
      </c>
      <c r="D12" s="9" t="s">
        <v>37</v>
      </c>
      <c r="E12" s="14" t="s">
        <v>38</v>
      </c>
      <c r="F12" s="8">
        <v>3</v>
      </c>
      <c r="G12" s="12"/>
      <c r="H12" s="13">
        <f t="shared" si="0"/>
        <v>0</v>
      </c>
      <c r="I12" s="9" t="s">
        <v>15</v>
      </c>
      <c r="J12" s="9" t="s">
        <v>16</v>
      </c>
      <c r="K12" s="9" t="s">
        <v>17</v>
      </c>
      <c r="L12" s="9" t="s">
        <v>18</v>
      </c>
    </row>
    <row r="13" spans="1:12" ht="90" x14ac:dyDescent="0.25">
      <c r="A13" s="11">
        <f t="shared" si="1"/>
        <v>12</v>
      </c>
      <c r="B13" s="10">
        <v>141181</v>
      </c>
      <c r="C13" s="9" t="s">
        <v>12</v>
      </c>
      <c r="D13" s="9" t="s">
        <v>39</v>
      </c>
      <c r="E13" s="14" t="s">
        <v>40</v>
      </c>
      <c r="F13" s="8">
        <v>1</v>
      </c>
      <c r="G13" s="12"/>
      <c r="H13" s="13">
        <f t="shared" si="0"/>
        <v>0</v>
      </c>
      <c r="I13" s="9" t="s">
        <v>15</v>
      </c>
      <c r="J13" s="9" t="s">
        <v>16</v>
      </c>
      <c r="K13" s="9" t="s">
        <v>17</v>
      </c>
      <c r="L13" s="9" t="s">
        <v>18</v>
      </c>
    </row>
    <row r="14" spans="1:12" ht="45" x14ac:dyDescent="0.25">
      <c r="A14" s="11">
        <f t="shared" si="1"/>
        <v>13</v>
      </c>
      <c r="B14" s="10">
        <v>141183</v>
      </c>
      <c r="C14" s="9" t="s">
        <v>12</v>
      </c>
      <c r="D14" s="9" t="s">
        <v>41</v>
      </c>
      <c r="E14" s="14" t="s">
        <v>42</v>
      </c>
      <c r="F14" s="8">
        <v>2</v>
      </c>
      <c r="G14" s="12"/>
      <c r="H14" s="13">
        <f t="shared" si="0"/>
        <v>0</v>
      </c>
      <c r="I14" s="9" t="s">
        <v>15</v>
      </c>
      <c r="J14" s="9" t="s">
        <v>16</v>
      </c>
      <c r="K14" s="9" t="s">
        <v>17</v>
      </c>
      <c r="L14" s="9" t="s">
        <v>18</v>
      </c>
    </row>
  </sheetData>
  <sheetProtection formatCells="0" formatColumns="0" formatRows="0" insertColumns="0" insertRows="0" insertHyperlinks="0" deleteColumns="0" deleteRows="0" sort="0" autoFilter="0" pivotTables="0"/>
  <hyperlinks>
    <hyperlink ref="F9450" r:id="rId1" display="mailto:Fab@Home%20Version%202.0%20Kit%20(USD)"/>
  </hyperlinks>
  <pageMargins left="0.25" right="0.25" top="0.75" bottom="0.75" header="0.3" footer="0.3"/>
  <pageSetup paperSize="9" scale="76" orientation="landscape" r:id="rId2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2015-08-19T07:17:18Z</dcterms:modified>
  <cp:category>Lotovi</cp:category>
</cp:coreProperties>
</file>