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29040" windowHeight="164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3" i="1" l="1"/>
  <c r="H4" i="1"/>
  <c r="H5" i="1"/>
  <c r="H2" i="1"/>
</calcChain>
</file>

<file path=xl/sharedStrings.xml><?xml version="1.0" encoding="utf-8"?>
<sst xmlns="http://schemas.openxmlformats.org/spreadsheetml/2006/main" count="43" uniqueCount="27">
  <si>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</si>
  <si>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</si>
  <si>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</si>
  <si>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</si>
  <si>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</si>
  <si>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</si>
  <si>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</si>
  <si>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</si>
  <si>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</si>
  <si>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</si>
  <si>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</si>
  <si>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</si>
  <si>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Offered Catalogue/Manufacturer</t>
  </si>
  <si>
    <t xml:space="preserve">Description of the offered Goods </t>
  </si>
  <si>
    <t>#83-07-8790</t>
  </si>
  <si>
    <t>Agitator for Pig Nik 11 (EUR)</t>
  </si>
  <si>
    <t>#20-45-5550</t>
  </si>
  <si>
    <t>Feeders Pig Nik 11 (EUR)</t>
  </si>
  <si>
    <t>#20-45-5450</t>
  </si>
  <si>
    <t>Feeders Pig Nik Jumbo (EUR)</t>
  </si>
  <si>
    <t>#20-45-3890</t>
  </si>
  <si>
    <t>Hardener  (EUR)</t>
  </si>
  <si>
    <t>Институт за сточарство у Београду</t>
  </si>
  <si>
    <t>Ауто пут 16 11080 Београд</t>
  </si>
  <si>
    <t>Чедомир Радовић</t>
  </si>
  <si>
    <t>cedomirradovic.izs@gmail.com</t>
  </si>
  <si>
    <t>Hranilice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</si>
</sst>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2" borderId="0"/>
  </cellStyleXfs>
  <cellXfs count="19">
    <xf numFmtId="0" fontId="0" fillId="2" borderId="0" xfId="0" applyFill="1"/>
    <xf numFmtId="0" fontId="0" fillId="2" borderId="0" xfId="0" applyFill="1" applyAlignment="1" applyProtection="1">
      <alignment horizontal="left" vertical="top" wrapText="1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</xf>
    <xf numFmtId="1" fontId="1" fillId="3" borderId="2" xfId="0" applyNumberFormat="1" applyFont="1" applyFill="1" applyBorder="1" applyAlignment="1" applyProtection="1">
      <alignment horizontal="left" vertical="top" wrapText="1"/>
    </xf>
    <xf numFmtId="0" fontId="1" fillId="3" borderId="2" xfId="0" applyFont="1" applyFill="1" applyBorder="1" applyAlignment="1" applyProtection="1">
      <alignment horizontal="left" vertical="top" wrapText="1"/>
    </xf>
    <xf numFmtId="1" fontId="0" fillId="2" borderId="0" xfId="0" applyNumberFormat="1" applyFill="1" applyAlignment="1" applyProtection="1">
      <alignment horizontal="left" vertical="top" wrapText="1"/>
    </xf>
    <xf numFmtId="0" fontId="0" fillId="2" borderId="0" xfId="0" applyFill="1" applyAlignment="1" applyProtection="1">
      <alignment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</cellXfs>
  <cellStyles count="2">
    <cellStyle name="Normal" xfId="0" builtinId="0"/>
    <cellStyle name="Normal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5"/>
  <sheetViews>
    <sheetView tabSelected="1" view="pageLayout" zoomScaleNormal="100" workbookViewId="0">
      <selection activeCell="C2" sqref="C2"/>
    </sheetView>
  </sheetViews>
  <sheetFormatPr defaultColWidth="8.7265625" defaultRowHeight="14.5" x14ac:dyDescent="0.35"/>
  <cols>
    <col min="1" max="1" width="5.54296875" style="11" customWidth="1"/>
    <col min="2" max="2" width="8.1796875" style="11" customWidth="1"/>
    <col min="3" max="3" width="20" style="1" customWidth="1"/>
    <col min="4" max="4" width="16.26953125" style="1" customWidth="1"/>
    <col min="5" max="5" width="25.1796875" style="1" customWidth="1"/>
    <col min="6" max="6" width="9.54296875" style="1" customWidth="1"/>
    <col min="7" max="8" width="12.7265625" style="6" customWidth="1"/>
    <col min="9" max="9" width="22.26953125" style="6" customWidth="1"/>
    <col min="10" max="10" width="20.453125" style="6" customWidth="1"/>
    <col min="11" max="11" width="17.81640625" style="6" customWidth="1"/>
    <col min="12" max="12" width="16.81640625" style="6" customWidth="1"/>
    <col min="13" max="13" width="19.81640625" style="12" customWidth="1"/>
    <col min="14" max="14" width="20.26953125" style="12" customWidth="1"/>
    <col min="15" max="15" width="29.453125" style="12" customWidth="1"/>
    <col min="16" max="16384" width="8.7265625" style="7"/>
  </cols>
  <sheetData>
    <row r="1" spans="1:15" s="5" customFormat="1" ht="45" customHeight="1" x14ac:dyDescent="0.35">
      <c r="A1" s="8" t="s">
        <v>1</v>
      </c>
      <c r="B1" s="9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3" t="s">
        <v>0</v>
      </c>
      <c r="M1" s="4" t="s">
        <v>12</v>
      </c>
      <c r="N1" s="4" t="s">
        <v>4</v>
      </c>
      <c r="O1" s="4" t="s">
        <v>13</v>
      </c>
    </row>
    <row r="2" spans="1:15" ht="29" x14ac:dyDescent="0.35">
      <c r="A2" s="1">
        <v>1</v>
      </c>
      <c r="B2" s="13">
        <v>165003</v>
      </c>
      <c r="C2" s="18" t="s">
        <v>26</v>
      </c>
      <c r="D2" s="14" t="s">
        <v>14</v>
      </c>
      <c r="E2" s="14" t="s">
        <v>15</v>
      </c>
      <c r="F2" s="15">
        <v>2</v>
      </c>
      <c r="G2" s="14"/>
      <c r="H2" s="14">
        <f>F2*G2</f>
        <v>0</v>
      </c>
      <c r="I2" s="14" t="s">
        <v>22</v>
      </c>
      <c r="J2" s="14" t="s">
        <v>23</v>
      </c>
      <c r="K2" s="14" t="s">
        <v>24</v>
      </c>
      <c r="L2" s="14" t="s">
        <v>25</v>
      </c>
      <c r="O2" s="7"/>
    </row>
    <row r="3" spans="1:15" ht="29" x14ac:dyDescent="0.35">
      <c r="A3" s="1">
        <v>2</v>
      </c>
      <c r="B3" s="13">
        <v>165002</v>
      </c>
      <c r="C3" s="18" t="s">
        <v>26</v>
      </c>
      <c r="D3" s="14" t="s">
        <v>16</v>
      </c>
      <c r="E3" s="14" t="s">
        <v>17</v>
      </c>
      <c r="F3" s="15">
        <v>2</v>
      </c>
      <c r="G3" s="14"/>
      <c r="H3" s="14">
        <f t="shared" ref="H3:H5" si="0">F3*G3</f>
        <v>0</v>
      </c>
      <c r="I3" s="14" t="s">
        <v>22</v>
      </c>
      <c r="J3" s="14" t="s">
        <v>23</v>
      </c>
      <c r="K3" s="14" t="s">
        <v>24</v>
      </c>
      <c r="L3" s="14" t="s">
        <v>25</v>
      </c>
      <c r="O3" s="7"/>
    </row>
    <row r="4" spans="1:15" ht="29" x14ac:dyDescent="0.35">
      <c r="A4" s="16">
        <v>3</v>
      </c>
      <c r="B4" s="13">
        <v>165001</v>
      </c>
      <c r="C4" s="18" t="s">
        <v>26</v>
      </c>
      <c r="D4" s="14" t="s">
        <v>18</v>
      </c>
      <c r="E4" s="14" t="s">
        <v>19</v>
      </c>
      <c r="F4" s="15">
        <v>11</v>
      </c>
      <c r="G4" s="17"/>
      <c r="H4" s="14">
        <f t="shared" si="0"/>
        <v>0</v>
      </c>
      <c r="I4" s="14" t="s">
        <v>22</v>
      </c>
      <c r="J4" s="14" t="s">
        <v>23</v>
      </c>
      <c r="K4" s="14" t="s">
        <v>24</v>
      </c>
      <c r="L4" s="14" t="s">
        <v>25</v>
      </c>
      <c r="O4" s="7"/>
    </row>
    <row r="5" spans="1:15" ht="29" x14ac:dyDescent="0.35">
      <c r="A5" s="11">
        <v>4</v>
      </c>
      <c r="B5" s="13">
        <v>165004</v>
      </c>
      <c r="C5" s="18" t="s">
        <v>26</v>
      </c>
      <c r="D5" s="14" t="s">
        <v>20</v>
      </c>
      <c r="E5" s="14" t="s">
        <v>21</v>
      </c>
      <c r="F5" s="15">
        <v>13</v>
      </c>
      <c r="H5" s="14">
        <f t="shared" si="0"/>
        <v>0</v>
      </c>
      <c r="I5" s="14" t="s">
        <v>22</v>
      </c>
      <c r="J5" s="14" t="s">
        <v>23</v>
      </c>
      <c r="K5" s="14" t="s">
        <v>24</v>
      </c>
      <c r="L5" s="14" t="s">
        <v>25</v>
      </c>
      <c r="O5" s="7"/>
    </row>
  </sheetData>
  <conditionalFormatting sqref="B2:B5">
    <cfRule type="duplicateValues" dxfId="0" priority="1"/>
  </conditionalFormatting>
  <dataValidations disablePrompts="1" count="1">
    <dataValidation type="decimal" allowBlank="1" showErrorMessage="1" errorTitle="Greška kod unosa cene !" error="Cena mora biti iznos između 0,00 i 10.000.000,00 !" sqref="E2">
      <formula1>0</formula1>
      <formula2>10000000</formula2>
    </dataValidation>
  </dataValidations>
  <pageMargins left="0.25" right="0.25" top="0.75" bottom="0.75" header="0.3" footer="0.3"/>
  <pageSetup paperSize="9" scale="55" orientation="landscape" r:id="rId1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Potpis___________________________________________&amp;L&amp;"Calibri,Bold"&amp;14* For lots which are not marked as a standard fill columns M, N, 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2016-01-11T12:57:30Z</dcterms:modified>
  <cp:category>Lotovi</cp:category>
</cp:coreProperties>
</file>