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6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A8" i="1"/>
  <c r="H7" i="1"/>
  <c r="A7" i="1"/>
  <c r="H6" i="1"/>
  <c r="A6" i="1"/>
  <c r="H5" i="1"/>
  <c r="A5" i="1"/>
  <c r="H4" i="1"/>
  <c r="A4" i="1"/>
  <c r="H3" i="1"/>
  <c r="A3" i="1"/>
  <c r="H2" i="1"/>
  <c r="A2" i="1"/>
</calcChain>
</file>

<file path=xl/sharedStrings.xml><?xml version="1.0" encoding="utf-8"?>
<sst xmlns="http://schemas.openxmlformats.org/spreadsheetml/2006/main" count="61" uniqueCount="31">
  <si>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</si>
  <si>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</si>
  <si>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</si>
  <si>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</si>
  <si>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</si>
  <si>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</si>
  <si>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</si>
  <si>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</si>
  <si>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</si>
  <si>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</si>
  <si>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</si>
  <si>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</si>
  <si>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#1</t>
  </si>
  <si>
    <t>Duplikator za jogurt V=100L radne zapremine, sa navarenom cevnom zmijom za grejanje i hla|enje. Radni pritisak max. 3 bara, ispitni 5. Sud je sa koničnim dnom i zaobljenim ivicama. MeÅ¡alica ramska + odbojna daska sa temp. sondom. Motor-reduktor P=0</t>
  </si>
  <si>
    <t>Пољопривредни факултет у Београду</t>
  </si>
  <si>
    <t>Немањина 6 11080 Земун</t>
  </si>
  <si>
    <t>Тања Вучић</t>
  </si>
  <si>
    <t>tvucic@agrif.bg.ac.rs</t>
  </si>
  <si>
    <t>#3</t>
  </si>
  <si>
    <t>Pločasti izmenjivač toplote za hlaÄ‘enje jogurta vodom iz mreÅ¾e. Kapacitet 300 l/h, temp. reÅ¾im: 45-21oC/15-25 oC. Postavljen na zajedničku platformu. Priključci DN32. (EUR)</t>
  </si>
  <si>
    <t>#2</t>
  </si>
  <si>
    <t>Mono pumpa za jogurt Kapacitet 300 l/h â€”do 6 bar, P=0,55 kW. Priključci DN32. (EUR)</t>
  </si>
  <si>
    <t>#7</t>
  </si>
  <si>
    <t>Blok za elektro grejanje vode. Kapacitet 3x3000W, 400V. Grejači ugraÄ‘eni u Ph cev sa priključcima za ulaz/izlaz 1&amp;prime;&amp;prime;. Sonda za graničnu temperaturu. Blok je smeÅ¡ten u ormar Od Ph lima u kome je ugraÄ‘eno: Ekspanziona posuda 8L, cirkul</t>
  </si>
  <si>
    <t>#8</t>
  </si>
  <si>
    <t>Elektro ormar plastičan ili inox, sadrÅ¾aja: Napajanje, glavni prekidač sa osiguračima;Kontroler za temperaturu jogurta; Kontroler za temperaturu vode za grejanje;Termometar sa sondom za izlaznu t. jogurta; Frekventi regulator za meÅ¡alicu; dig. D</t>
  </si>
  <si>
    <t>#6</t>
  </si>
  <si>
    <t>Cevi i armatura za meÄ‘usobnu vezu opreme, pribliÅ¾nog sadrÅ¾aja: Cev Ã¸28x1,5 - m&amp;prime; 12, Lukovi Ã¸28 - kom 15, T-komad Ã¸28 kom 2, Spojnica DN28 komplet 10. Materijal ÄŒ4580. Komplet (EUR)</t>
  </si>
  <si>
    <t>#4</t>
  </si>
  <si>
    <t>Račva sa 2 leptir ventila DN28 i krivinama za točenje jogurta. Materijal izrade ÄŒ4580. Kpl. (EUR)</t>
  </si>
  <si>
    <t>Oprema za proizvodnju jogurta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</si>
</sst>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>
    <pageSetUpPr fitToPage="1"/>
  </sheetPr>
  <dimension ref="A1:L8"/>
  <sheetViews>
    <sheetView tabSelected="1" view="pageLayout" zoomScaleNormal="100" workbookViewId="0">
      <selection activeCell="C2" sqref="C2"/>
    </sheetView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130.5" x14ac:dyDescent="0.35">
      <c r="A2" s="7">
        <f t="shared" ref="A2:A8" si="0">ROW(A1)</f>
        <v>1</v>
      </c>
      <c r="B2" s="8">
        <v>197297</v>
      </c>
      <c r="C2" s="9" t="s">
        <v>30</v>
      </c>
      <c r="D2" s="9" t="s">
        <v>12</v>
      </c>
      <c r="E2" s="9" t="s">
        <v>13</v>
      </c>
      <c r="F2" s="8">
        <v>1</v>
      </c>
      <c r="G2" s="10"/>
      <c r="H2" s="10">
        <f t="shared" ref="H2:H8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s="11" customFormat="1" ht="87" x14ac:dyDescent="0.35">
      <c r="A3" s="7">
        <f t="shared" si="0"/>
        <v>2</v>
      </c>
      <c r="B3" s="8">
        <v>197305</v>
      </c>
      <c r="C3" s="9" t="s">
        <v>30</v>
      </c>
      <c r="D3" s="9" t="s">
        <v>18</v>
      </c>
      <c r="E3" s="9" t="s">
        <v>19</v>
      </c>
      <c r="F3" s="8">
        <v>1</v>
      </c>
      <c r="G3" s="10"/>
      <c r="H3" s="10">
        <f t="shared" si="1"/>
        <v>0</v>
      </c>
      <c r="I3" s="9" t="s">
        <v>14</v>
      </c>
      <c r="J3" s="9" t="s">
        <v>15</v>
      </c>
      <c r="K3" s="9" t="s">
        <v>16</v>
      </c>
      <c r="L3" s="9" t="s">
        <v>17</v>
      </c>
    </row>
    <row r="4" spans="1:12" s="11" customFormat="1" ht="43.5" x14ac:dyDescent="0.35">
      <c r="A4" s="7">
        <f t="shared" si="0"/>
        <v>3</v>
      </c>
      <c r="B4" s="8">
        <v>197304</v>
      </c>
      <c r="C4" s="9" t="s">
        <v>30</v>
      </c>
      <c r="D4" s="9" t="s">
        <v>20</v>
      </c>
      <c r="E4" s="9" t="s">
        <v>21</v>
      </c>
      <c r="F4" s="8">
        <v>1</v>
      </c>
      <c r="G4" s="10"/>
      <c r="H4" s="10">
        <f t="shared" si="1"/>
        <v>0</v>
      </c>
      <c r="I4" s="9" t="s">
        <v>14</v>
      </c>
      <c r="J4" s="9" t="s">
        <v>15</v>
      </c>
      <c r="K4" s="9" t="s">
        <v>16</v>
      </c>
      <c r="L4" s="9" t="s">
        <v>17</v>
      </c>
    </row>
    <row r="5" spans="1:12" s="11" customFormat="1" ht="130.5" x14ac:dyDescent="0.35">
      <c r="A5" s="7">
        <f t="shared" si="0"/>
        <v>4</v>
      </c>
      <c r="B5" s="8">
        <v>197394</v>
      </c>
      <c r="C5" s="9" t="s">
        <v>30</v>
      </c>
      <c r="D5" s="9" t="s">
        <v>22</v>
      </c>
      <c r="E5" s="9" t="s">
        <v>23</v>
      </c>
      <c r="F5" s="8">
        <v>1</v>
      </c>
      <c r="G5" s="10"/>
      <c r="H5" s="10">
        <f t="shared" si="1"/>
        <v>0</v>
      </c>
      <c r="I5" s="9" t="s">
        <v>14</v>
      </c>
      <c r="J5" s="9" t="s">
        <v>15</v>
      </c>
      <c r="K5" s="9" t="s">
        <v>16</v>
      </c>
      <c r="L5" s="9" t="s">
        <v>17</v>
      </c>
    </row>
    <row r="6" spans="1:12" s="11" customFormat="1" ht="130.5" x14ac:dyDescent="0.35">
      <c r="A6" s="7">
        <f t="shared" si="0"/>
        <v>5</v>
      </c>
      <c r="B6" s="8">
        <v>197395</v>
      </c>
      <c r="C6" s="9" t="s">
        <v>30</v>
      </c>
      <c r="D6" s="9" t="s">
        <v>24</v>
      </c>
      <c r="E6" s="9" t="s">
        <v>25</v>
      </c>
      <c r="F6" s="8">
        <v>1</v>
      </c>
      <c r="G6" s="10"/>
      <c r="H6" s="10">
        <f t="shared" si="1"/>
        <v>0</v>
      </c>
      <c r="I6" s="9" t="s">
        <v>14</v>
      </c>
      <c r="J6" s="9" t="s">
        <v>15</v>
      </c>
      <c r="K6" s="9" t="s">
        <v>16</v>
      </c>
      <c r="L6" s="9" t="s">
        <v>17</v>
      </c>
    </row>
    <row r="7" spans="1:12" s="11" customFormat="1" ht="116" x14ac:dyDescent="0.35">
      <c r="A7" s="7">
        <f t="shared" si="0"/>
        <v>6</v>
      </c>
      <c r="B7" s="8">
        <v>197315</v>
      </c>
      <c r="C7" s="9" t="s">
        <v>30</v>
      </c>
      <c r="D7" s="9" t="s">
        <v>26</v>
      </c>
      <c r="E7" s="9" t="s">
        <v>27</v>
      </c>
      <c r="F7" s="8">
        <v>1</v>
      </c>
      <c r="G7" s="10"/>
      <c r="H7" s="10">
        <f t="shared" si="1"/>
        <v>0</v>
      </c>
      <c r="I7" s="9" t="s">
        <v>14</v>
      </c>
      <c r="J7" s="9" t="s">
        <v>15</v>
      </c>
      <c r="K7" s="9" t="s">
        <v>16</v>
      </c>
      <c r="L7" s="9" t="s">
        <v>17</v>
      </c>
    </row>
    <row r="8" spans="1:12" s="11" customFormat="1" ht="58" x14ac:dyDescent="0.35">
      <c r="A8" s="7">
        <f t="shared" si="0"/>
        <v>7</v>
      </c>
      <c r="B8" s="8">
        <v>197313</v>
      </c>
      <c r="C8" s="9" t="s">
        <v>30</v>
      </c>
      <c r="D8" s="9" t="s">
        <v>28</v>
      </c>
      <c r="E8" s="9" t="s">
        <v>29</v>
      </c>
      <c r="F8" s="8">
        <v>1</v>
      </c>
      <c r="G8" s="10"/>
      <c r="H8" s="10">
        <f t="shared" si="1"/>
        <v>0</v>
      </c>
      <c r="I8" s="9" t="s">
        <v>14</v>
      </c>
      <c r="J8" s="9" t="s">
        <v>15</v>
      </c>
      <c r="K8" s="9" t="s">
        <v>16</v>
      </c>
      <c r="L8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2015-12-17T10:22:03Z</dcterms:created>
  <dcterms:modified xsi:type="dcterms:W3CDTF">2016-01-11T12:57:39Z</dcterms:modified>
</cp:coreProperties>
</file>