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Potrošni\Potr 4\ispravka\"/>
    </mc:Choice>
  </mc:AlternateContent>
  <bookViews>
    <workbookView xWindow="0" yWindow="0" windowWidth="20490" windowHeight="7760"/>
  </bookViews>
  <sheets>
    <sheet name="Sheet1" sheetId="1" r:id="rId1"/>
  </sheets>
  <calcPr calcId="152511" calcMode="manual"/>
</workbook>
</file>

<file path=xl/calcChain.xml><?xml version="1.0" encoding="utf-8"?>
<calcChain xmlns="http://schemas.openxmlformats.org/spreadsheetml/2006/main">
  <c r="H25" i="1" l="1"/>
  <c r="H3" i="1"/>
  <c r="H4" i="1"/>
  <c r="H5" i="1"/>
  <c r="H6" i="1"/>
  <c r="H7" i="1"/>
  <c r="H8" i="1"/>
  <c r="H9" i="1"/>
  <c r="H10" i="1"/>
  <c r="H11" i="1"/>
  <c r="H12" i="1"/>
  <c r="H13" i="1"/>
  <c r="H14" i="1"/>
  <c r="H15" i="1"/>
  <c r="H16" i="1"/>
  <c r="H17" i="1"/>
  <c r="H18" i="1"/>
  <c r="H19" i="1"/>
  <c r="H20" i="1"/>
  <c r="H21" i="1"/>
  <c r="H22" i="1"/>
  <c r="H23" i="1"/>
  <c r="H24" i="1"/>
  <c r="H2" i="1"/>
</calcChain>
</file>

<file path=xl/sharedStrings.xml><?xml version="1.0" encoding="utf-8"?>
<sst xmlns="http://schemas.openxmlformats.org/spreadsheetml/2006/main" count="180" uniqueCount="81">
  <si>
    <t>Rb</t>
  </si>
  <si>
    <t>Id narudžbine</t>
  </si>
  <si>
    <t>Katalog</t>
  </si>
  <si>
    <t>Kataloški broj</t>
  </si>
  <si>
    <t>Opis dobra</t>
  </si>
  <si>
    <t>Količina</t>
  </si>
  <si>
    <t>Jedinična cena</t>
  </si>
  <si>
    <t>Ukupna cena</t>
  </si>
  <si>
    <t>Naziv institucije - mesto isporuke</t>
  </si>
  <si>
    <t>Adresa - mesto isporuke</t>
  </si>
  <si>
    <t>Primalac isporuke</t>
  </si>
  <si>
    <t>Email</t>
  </si>
  <si>
    <t>Zavarivacka oprema</t>
  </si>
  <si>
    <t>#1</t>
  </si>
  <si>
    <t>#5</t>
  </si>
  <si>
    <t>Mobilni precistac gasova od zavarivanja sa jednom savitljivom rukom duzine 2m, 150mm, kapacitet ventilatora / odsisavanja 2220/1200 m3/h, snaga 1,1 kW / trofazni, efikasnost preciscavanja 99,9% (EUR)</t>
  </si>
  <si>
    <t>#3</t>
  </si>
  <si>
    <t>Uredjaj za E/TIG postupke zavarivanja, inverter, monofazni, intermitenca 140A/35%, napon praznog hoda 90V, kontinualna regulacija jacine struje 5-150A, klesta mase i drzac elektrode sa kablovima duzine 3m, remen i rukohvat za nosenje, masa manja od 6</t>
  </si>
  <si>
    <t>Uredjaj za MIG/MAG/E postupke zavarivanja, inverter, trofazni, intermitenca veca od 300A/100%, kontinualna regulacija napona zavarivanja (15-45V), brzine dovoda zice (0-25 m/min), dinamicke karakteristike arc force, jacina struje (15-300 A), prenosiv</t>
  </si>
  <si>
    <t>#2</t>
  </si>
  <si>
    <t xml:space="preserve">Uredjaj za TIG DC / E postupke zavarivanja, inverter, monofazni, intermitenca 140A/100%, napon praznog hoda 95V, kontinualna regulacija jacine struje (5-200A), dinamicke karakteristike arc force, regulacija jacine pomocne struje i pulsirajuce struje </t>
  </si>
  <si>
    <t>#4</t>
  </si>
  <si>
    <t>Zastitna maska sa automatskim zatamnjenjem EN 4/9-13, vreme zatamnjenja 0,15 ms ili krace, regulacija tri parametra (EUR)</t>
  </si>
  <si>
    <t>#6</t>
  </si>
  <si>
    <t>Zastitna maska za zavarivanje sa rucicom (EUR)</t>
  </si>
  <si>
    <t>#ÐšÐ� 1-Ð£ÐŸ</t>
  </si>
  <si>
    <t>#GTH1002</t>
  </si>
  <si>
    <t>#146790</t>
  </si>
  <si>
    <t>#SmarTIGer</t>
  </si>
  <si>
    <t>BALDER SmarTIGer Standard welding helmet (EUR)</t>
  </si>
  <si>
    <t>#1635</t>
  </si>
  <si>
    <t>CEBORA 3m MIG torch (EUR)</t>
  </si>
  <si>
    <t>#1281.04</t>
  </si>
  <si>
    <t>CEBORA Accessories set for electrode welding (EUR)</t>
  </si>
  <si>
    <t>#1885</t>
  </si>
  <si>
    <t>CEBORA AL/Mg 5% AWS 5356 wire reel Ã˜ 1 Kg. 2 (EUR)</t>
  </si>
  <si>
    <t>#1934</t>
  </si>
  <si>
    <t>CEBORA Aluminium welding kit (EUR)</t>
  </si>
  <si>
    <t>#1484</t>
  </si>
  <si>
    <t>CEBORA Copper coated iron wire reel Ã¸ 1.0 Kg 5 (EUR)</t>
  </si>
  <si>
    <t>#1886</t>
  </si>
  <si>
    <t>CEBORA Copper/silicon 3% wire reel Ã¸ 0.8 Kg 2 for braze welding (EUR)</t>
  </si>
  <si>
    <t>#1586</t>
  </si>
  <si>
    <t>CEBORA Flux-cored wire reel Ã¸ 0.9 Kg 0.9. (EUR)</t>
  </si>
  <si>
    <t>#298</t>
  </si>
  <si>
    <t>CEBORA Inverter multiprocess power source for MIG/MAC, DC TIG and MMA welding, model TRI STAR MIG 1636/M  (EUR)</t>
  </si>
  <si>
    <t>#7402</t>
  </si>
  <si>
    <t>TECNA Arm L=250mm (EUR)</t>
  </si>
  <si>
    <t>#7451</t>
  </si>
  <si>
    <t>TECNA Electrode pair FI-12 (EUR)</t>
  </si>
  <si>
    <t>#7902P</t>
  </si>
  <si>
    <t>TECNA Hand and air operated spot gun, model 7902P (EUR)</t>
  </si>
  <si>
    <t>Aparat-Inverter za varenje E160 GYS Å ifra proizvoda: 016002 (EUR)</t>
  </si>
  <si>
    <t>Факултет инжинјерских наука у Крагујевцу некада Машински факултет у Крагујевацу</t>
  </si>
  <si>
    <t>Сестре Јањића 6 34000 Крагујевац</t>
  </si>
  <si>
    <t>Вукић Лазић</t>
  </si>
  <si>
    <t>vlazic@kg.ac.rs</t>
  </si>
  <si>
    <t>Машински факултет у Београду</t>
  </si>
  <si>
    <t>Краљице Марије 16 11000 Београд</t>
  </si>
  <si>
    <t>Радица Прокић Цветковић</t>
  </si>
  <si>
    <t>rprokic@mas.bg.ac.rs</t>
  </si>
  <si>
    <t>ИХИС техноекспертс д.о.о. Београд</t>
  </si>
  <si>
    <t>Батајнички пут 11080 Београд</t>
  </si>
  <si>
    <t>Никола Бајић</t>
  </si>
  <si>
    <t>nikola.bajic49@gmail.com</t>
  </si>
  <si>
    <t>Грађевински факултет у Београду</t>
  </si>
  <si>
    <t>Булевар Краља Алесандра 73/1 11000 Београд</t>
  </si>
  <si>
    <t>Душан Продановић</t>
  </si>
  <si>
    <t>eprodano@hikom.grf.bg.ac.rs</t>
  </si>
  <si>
    <t>Институт за физику у Београду</t>
  </si>
  <si>
    <t>Прегревица 118 11080 Београд</t>
  </si>
  <si>
    <t>Марко Цвејић</t>
  </si>
  <si>
    <t>marko.cvejic@ipb.ac.rs</t>
  </si>
  <si>
    <t>Aparat za pulsno TIG/REL zavarivanje VARTIG 3500 digit AC/DC Karakteristike: TIG AC/DC 10-300 A, REL 10-250 A, Intermetenca - TIG 40% 300 A, REL 40% 250 A. Primenjuje se prvenstveno za zavarivanje nerđajućih čelika i aluminijuma TIG metodom i za zavarivanje svih vrsta čelika REL metodom. (EUR)</t>
  </si>
  <si>
    <t>Kjellberg traktor za zavarivanje KA 1-UP ((šifra:42662100)) (EUR)</t>
  </si>
  <si>
    <t>Kablovi za uređaja GTH1002 (šifra 44320000) (EUR)</t>
  </si>
  <si>
    <t>Kjellberg Izvor GTH 1002 za EPP  zavarivanje KA 1-UP (šifra:42662100) (EUR) (EUR)</t>
  </si>
  <si>
    <t xml:space="preserve">#9055A0123 </t>
  </si>
  <si>
    <t>Милан Лечић</t>
  </si>
  <si>
    <t>mlecic@mas.bg.ac.rs</t>
  </si>
  <si>
    <t>55A12 Welding Generator - Welding Generator for Hot-Wire Probes The welding should be performed by short circuiting a large capacitor across the welding spot. Possibility of selecting the capacitor size and adjustment of the voltage, with mJ steps, across the capacitor. Maximum needed energy is approximately 300 mJoule. Indication of the capacitor recharging process should be visible. Spot welding equipment is connected with output banana plugs. Probe size: less then 100microns at the top and sensor diameter in the range 0.5-5microns. Sensor material: Pt alloy or Tungsten or similar used for Constant Temperature Anemometry (CTA)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</si>
</sst>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 #,##0.00\ _-;_-* &quot;-&quot;??\ _-;_-@_-"/>
  </numFmts>
  <fonts count="3" x14ac:knownFonts="1">
    <font>
      <sz val="11"/>
      <color rgb="FF000000"/>
      <name val="Calibri"/>
    </font>
    <font>
      <b/>
      <sz val="11"/>
      <color rgb="FF000000"/>
      <name val="Calibri"/>
      <family val="2"/>
    </font>
    <font>
      <sz val="11"/>
      <color rgb="FF000000"/>
      <name val="Calibri"/>
      <family val="2"/>
    </font>
  </fonts>
  <fills count="5">
    <fill>
      <patternFill patternType="none"/>
    </fill>
    <fill>
      <patternFill patternType="gray125"/>
    </fill>
    <fill>
      <patternFill patternType="none">
        <fgColor rgb="FF000000"/>
        <bgColor rgb="FF000000"/>
      </patternFill>
    </fill>
    <fill>
      <patternFill patternType="solid">
        <fgColor rgb="FFD2DAE4"/>
        <bgColor rgb="FFFFFFFF"/>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hair">
        <color rgb="FFBFBFBF"/>
      </right>
      <top/>
      <bottom/>
      <diagonal/>
    </border>
    <border>
      <left style="hair">
        <color rgb="FFBFBFBF"/>
      </left>
      <right style="hair">
        <color rgb="FFBFBFBF"/>
      </right>
      <top/>
      <bottom/>
      <diagonal/>
    </border>
    <border>
      <left style="hair">
        <color rgb="FFBFBFBF"/>
      </left>
      <right/>
      <top/>
      <bottom/>
      <diagonal/>
    </border>
  </borders>
  <cellStyleXfs count="1">
    <xf numFmtId="0" fontId="0" fillId="0" borderId="0"/>
  </cellStyleXfs>
  <cellXfs count="18">
    <xf numFmtId="0" fontId="0" fillId="2" borderId="0" xfId="0" applyFill="1"/>
    <xf numFmtId="0" fontId="1" fillId="2" borderId="0" xfId="0" applyFont="1" applyFill="1"/>
    <xf numFmtId="0" fontId="0" fillId="2" borderId="0" xfId="0" applyFill="1" applyAlignment="1">
      <alignment horizontal="left" vertical="top" wrapText="1"/>
    </xf>
    <xf numFmtId="1" fontId="0" fillId="2" borderId="0" xfId="0" applyNumberFormat="1" applyFill="1" applyAlignment="1">
      <alignment horizontal="left" vertical="top" wrapText="1"/>
    </xf>
    <xf numFmtId="1" fontId="1" fillId="3" borderId="2" xfId="0" applyNumberFormat="1" applyFont="1" applyFill="1" applyBorder="1" applyAlignment="1">
      <alignment horizontal="left" vertical="top" wrapText="1"/>
    </xf>
    <xf numFmtId="1" fontId="1" fillId="3" borderId="3" xfId="0" applyNumberFormat="1"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4" xfId="0" applyFont="1" applyFill="1" applyBorder="1" applyAlignment="1">
      <alignment horizontal="left" vertical="top" wrapText="1"/>
    </xf>
    <xf numFmtId="0" fontId="0" fillId="2" borderId="1" xfId="0" applyFill="1" applyBorder="1" applyAlignment="1" applyProtection="1">
      <alignment horizontal="left" vertical="top" wrapText="1"/>
    </xf>
    <xf numFmtId="1" fontId="0" fillId="0" borderId="1" xfId="0" applyNumberFormat="1" applyBorder="1" applyAlignment="1">
      <alignment horizontal="right" vertical="center" wrapText="1"/>
    </xf>
    <xf numFmtId="0" fontId="0" fillId="0" borderId="1" xfId="0" applyNumberFormat="1" applyBorder="1" applyAlignment="1">
      <alignment horizontal="left" vertical="center" wrapText="1"/>
    </xf>
    <xf numFmtId="0" fontId="2" fillId="2" borderId="1" xfId="0" applyFont="1" applyFill="1" applyBorder="1" applyAlignment="1">
      <alignment vertical="center" wrapText="1"/>
    </xf>
    <xf numFmtId="0" fontId="0" fillId="0" borderId="1" xfId="0" applyNumberFormat="1" applyBorder="1" applyAlignment="1">
      <alignment horizontal="right" vertical="center" wrapText="1"/>
    </xf>
    <xf numFmtId="0" fontId="0" fillId="4" borderId="1" xfId="0" applyNumberFormat="1" applyFill="1" applyBorder="1" applyAlignment="1">
      <alignment horizontal="right" vertical="center" wrapText="1"/>
    </xf>
    <xf numFmtId="164" fontId="0" fillId="2" borderId="1" xfId="0" applyNumberFormat="1" applyFill="1" applyBorder="1" applyAlignment="1" applyProtection="1">
      <alignment horizontal="left" vertical="top" wrapText="1"/>
    </xf>
    <xf numFmtId="1" fontId="0" fillId="2" borderId="1" xfId="0" applyNumberFormat="1" applyFill="1" applyBorder="1" applyAlignment="1">
      <alignment horizontal="left" vertical="top" wrapText="1"/>
    </xf>
    <xf numFmtId="0" fontId="0" fillId="2" borderId="1" xfId="0" applyFill="1" applyBorder="1" applyAlignment="1">
      <alignment horizontal="left" vertical="top" wrapText="1"/>
    </xf>
    <xf numFmtId="0" fontId="2" fillId="0" borderId="1" xfId="0" applyNumberFormat="1" applyFont="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5"/>
  <sheetViews>
    <sheetView tabSelected="1" workbookViewId="0">
      <selection activeCell="I25" sqref="I25"/>
    </sheetView>
  </sheetViews>
  <sheetFormatPr defaultRowHeight="14.5" x14ac:dyDescent="0.35"/>
  <cols>
    <col min="1" max="1" width="5.54296875" style="3" customWidth="1"/>
    <col min="2" max="2" width="8.1796875" style="3" customWidth="1"/>
    <col min="3" max="3" width="20" style="2" customWidth="1"/>
    <col min="4" max="4" width="16.26953125" style="2" customWidth="1"/>
    <col min="5" max="5" width="25.1796875" style="2" customWidth="1"/>
    <col min="6" max="6" width="9.54296875" style="2" customWidth="1"/>
    <col min="7" max="8" width="12.7265625" style="2" customWidth="1"/>
    <col min="9" max="9" width="22.26953125" style="2" customWidth="1"/>
    <col min="10" max="10" width="20.453125" style="2" customWidth="1"/>
    <col min="11" max="11" width="17.81640625" style="2" customWidth="1"/>
    <col min="12" max="12" width="16.81640625" style="2" customWidth="1"/>
  </cols>
  <sheetData>
    <row r="1" spans="1:12" s="1" customFormat="1" ht="45" customHeight="1" x14ac:dyDescent="0.35">
      <c r="A1" s="4" t="s">
        <v>0</v>
      </c>
      <c r="B1" s="5" t="s">
        <v>1</v>
      </c>
      <c r="C1" s="6" t="s">
        <v>2</v>
      </c>
      <c r="D1" s="6" t="s">
        <v>3</v>
      </c>
      <c r="E1" s="6" t="s">
        <v>4</v>
      </c>
      <c r="F1" s="6" t="s">
        <v>5</v>
      </c>
      <c r="G1" s="6" t="s">
        <v>6</v>
      </c>
      <c r="H1" s="6" t="s">
        <v>7</v>
      </c>
      <c r="I1" s="6" t="s">
        <v>8</v>
      </c>
      <c r="J1" s="6" t="s">
        <v>9</v>
      </c>
      <c r="K1" s="6" t="s">
        <v>10</v>
      </c>
      <c r="L1" s="7" t="s">
        <v>11</v>
      </c>
    </row>
    <row r="2" spans="1:12" ht="174" x14ac:dyDescent="0.35">
      <c r="A2" s="8">
        <v>1</v>
      </c>
      <c r="B2" s="9">
        <v>222827</v>
      </c>
      <c r="C2" s="10" t="s">
        <v>12</v>
      </c>
      <c r="D2" s="10" t="s">
        <v>13</v>
      </c>
      <c r="E2" s="11" t="s">
        <v>73</v>
      </c>
      <c r="F2" s="12">
        <v>1</v>
      </c>
      <c r="G2" s="13"/>
      <c r="H2" s="14">
        <f>F2*G2</f>
        <v>0</v>
      </c>
      <c r="I2" s="10" t="s">
        <v>53</v>
      </c>
      <c r="J2" s="10" t="s">
        <v>54</v>
      </c>
      <c r="K2" s="10" t="s">
        <v>55</v>
      </c>
      <c r="L2" s="10" t="s">
        <v>56</v>
      </c>
    </row>
    <row r="3" spans="1:12" ht="116" x14ac:dyDescent="0.35">
      <c r="A3" s="8">
        <v>2</v>
      </c>
      <c r="B3" s="9">
        <v>204786</v>
      </c>
      <c r="C3" s="10" t="s">
        <v>12</v>
      </c>
      <c r="D3" s="10" t="s">
        <v>14</v>
      </c>
      <c r="E3" s="10" t="s">
        <v>15</v>
      </c>
      <c r="F3" s="12">
        <v>1</v>
      </c>
      <c r="G3" s="12"/>
      <c r="H3" s="14">
        <f t="shared" ref="H3:H25" si="0">F3*G3</f>
        <v>0</v>
      </c>
      <c r="I3" s="10" t="s">
        <v>57</v>
      </c>
      <c r="J3" s="10" t="s">
        <v>58</v>
      </c>
      <c r="K3" s="10" t="s">
        <v>59</v>
      </c>
      <c r="L3" s="10" t="s">
        <v>60</v>
      </c>
    </row>
    <row r="4" spans="1:12" ht="145" x14ac:dyDescent="0.35">
      <c r="A4" s="8">
        <v>3</v>
      </c>
      <c r="B4" s="9">
        <v>204784</v>
      </c>
      <c r="C4" s="10" t="s">
        <v>12</v>
      </c>
      <c r="D4" s="10" t="s">
        <v>16</v>
      </c>
      <c r="E4" s="10" t="s">
        <v>17</v>
      </c>
      <c r="F4" s="12">
        <v>1</v>
      </c>
      <c r="G4" s="12"/>
      <c r="H4" s="14">
        <f t="shared" si="0"/>
        <v>0</v>
      </c>
      <c r="I4" s="10" t="s">
        <v>57</v>
      </c>
      <c r="J4" s="10" t="s">
        <v>58</v>
      </c>
      <c r="K4" s="10" t="s">
        <v>59</v>
      </c>
      <c r="L4" s="10" t="s">
        <v>60</v>
      </c>
    </row>
    <row r="5" spans="1:12" ht="159.5" x14ac:dyDescent="0.35">
      <c r="A5" s="8">
        <v>4</v>
      </c>
      <c r="B5" s="9">
        <v>204782</v>
      </c>
      <c r="C5" s="10" t="s">
        <v>12</v>
      </c>
      <c r="D5" s="10" t="s">
        <v>13</v>
      </c>
      <c r="E5" s="10" t="s">
        <v>18</v>
      </c>
      <c r="F5" s="12">
        <v>1</v>
      </c>
      <c r="G5" s="12"/>
      <c r="H5" s="14">
        <f t="shared" si="0"/>
        <v>0</v>
      </c>
      <c r="I5" s="10" t="s">
        <v>57</v>
      </c>
      <c r="J5" s="10" t="s">
        <v>58</v>
      </c>
      <c r="K5" s="10" t="s">
        <v>59</v>
      </c>
      <c r="L5" s="10" t="s">
        <v>60</v>
      </c>
    </row>
    <row r="6" spans="1:12" ht="145" x14ac:dyDescent="0.35">
      <c r="A6" s="8">
        <v>5</v>
      </c>
      <c r="B6" s="9">
        <v>204783</v>
      </c>
      <c r="C6" s="10" t="s">
        <v>12</v>
      </c>
      <c r="D6" s="10" t="s">
        <v>19</v>
      </c>
      <c r="E6" s="10" t="s">
        <v>20</v>
      </c>
      <c r="F6" s="12">
        <v>1</v>
      </c>
      <c r="G6" s="12"/>
      <c r="H6" s="14">
        <f t="shared" si="0"/>
        <v>0</v>
      </c>
      <c r="I6" s="10" t="s">
        <v>57</v>
      </c>
      <c r="J6" s="10" t="s">
        <v>58</v>
      </c>
      <c r="K6" s="10" t="s">
        <v>59</v>
      </c>
      <c r="L6" s="10" t="s">
        <v>60</v>
      </c>
    </row>
    <row r="7" spans="1:12" ht="87" x14ac:dyDescent="0.35">
      <c r="A7" s="8">
        <v>6</v>
      </c>
      <c r="B7" s="9">
        <v>204785</v>
      </c>
      <c r="C7" s="10" t="s">
        <v>12</v>
      </c>
      <c r="D7" s="10" t="s">
        <v>21</v>
      </c>
      <c r="E7" s="10" t="s">
        <v>22</v>
      </c>
      <c r="F7" s="12">
        <v>1</v>
      </c>
      <c r="G7" s="12"/>
      <c r="H7" s="14">
        <f t="shared" si="0"/>
        <v>0</v>
      </c>
      <c r="I7" s="10" t="s">
        <v>57</v>
      </c>
      <c r="J7" s="10" t="s">
        <v>58</v>
      </c>
      <c r="K7" s="10" t="s">
        <v>59</v>
      </c>
      <c r="L7" s="10" t="s">
        <v>60</v>
      </c>
    </row>
    <row r="8" spans="1:12" ht="29" x14ac:dyDescent="0.35">
      <c r="A8" s="8">
        <v>7</v>
      </c>
      <c r="B8" s="9">
        <v>204787</v>
      </c>
      <c r="C8" s="10" t="s">
        <v>12</v>
      </c>
      <c r="D8" s="10" t="s">
        <v>23</v>
      </c>
      <c r="E8" s="10" t="s">
        <v>24</v>
      </c>
      <c r="F8" s="12">
        <v>2</v>
      </c>
      <c r="G8" s="12"/>
      <c r="H8" s="14">
        <f t="shared" si="0"/>
        <v>0</v>
      </c>
      <c r="I8" s="10" t="s">
        <v>57</v>
      </c>
      <c r="J8" s="10" t="s">
        <v>58</v>
      </c>
      <c r="K8" s="10" t="s">
        <v>59</v>
      </c>
      <c r="L8" s="10" t="s">
        <v>60</v>
      </c>
    </row>
    <row r="9" spans="1:12" ht="43.5" x14ac:dyDescent="0.35">
      <c r="A9" s="8">
        <v>8</v>
      </c>
      <c r="B9" s="9">
        <v>192581</v>
      </c>
      <c r="C9" s="10" t="s">
        <v>12</v>
      </c>
      <c r="D9" s="10" t="s">
        <v>25</v>
      </c>
      <c r="E9" s="11" t="s">
        <v>74</v>
      </c>
      <c r="F9" s="12">
        <v>1</v>
      </c>
      <c r="G9" s="12"/>
      <c r="H9" s="14">
        <f t="shared" si="0"/>
        <v>0</v>
      </c>
      <c r="I9" s="10" t="s">
        <v>61</v>
      </c>
      <c r="J9" s="10" t="s">
        <v>62</v>
      </c>
      <c r="K9" s="10" t="s">
        <v>63</v>
      </c>
      <c r="L9" s="10" t="s">
        <v>64</v>
      </c>
    </row>
    <row r="10" spans="1:12" ht="29" x14ac:dyDescent="0.35">
      <c r="A10" s="8">
        <v>9</v>
      </c>
      <c r="B10" s="9">
        <v>212418</v>
      </c>
      <c r="C10" s="10" t="s">
        <v>12</v>
      </c>
      <c r="D10" s="10" t="s">
        <v>26</v>
      </c>
      <c r="E10" s="10" t="s">
        <v>75</v>
      </c>
      <c r="F10" s="12">
        <v>1</v>
      </c>
      <c r="G10" s="12"/>
      <c r="H10" s="14">
        <f t="shared" si="0"/>
        <v>0</v>
      </c>
      <c r="I10" s="10" t="s">
        <v>61</v>
      </c>
      <c r="J10" s="10" t="s">
        <v>62</v>
      </c>
      <c r="K10" s="10" t="s">
        <v>63</v>
      </c>
      <c r="L10" s="10" t="s">
        <v>64</v>
      </c>
    </row>
    <row r="11" spans="1:12" ht="43.5" x14ac:dyDescent="0.35">
      <c r="A11" s="8">
        <v>10</v>
      </c>
      <c r="B11" s="9">
        <v>192588</v>
      </c>
      <c r="C11" s="10" t="s">
        <v>12</v>
      </c>
      <c r="D11" s="10" t="s">
        <v>27</v>
      </c>
      <c r="E11" s="11" t="s">
        <v>76</v>
      </c>
      <c r="F11" s="12">
        <v>1</v>
      </c>
      <c r="G11" s="12"/>
      <c r="H11" s="14">
        <f t="shared" si="0"/>
        <v>0</v>
      </c>
      <c r="I11" s="10" t="s">
        <v>61</v>
      </c>
      <c r="J11" s="10" t="s">
        <v>62</v>
      </c>
      <c r="K11" s="10" t="s">
        <v>63</v>
      </c>
      <c r="L11" s="10" t="s">
        <v>64</v>
      </c>
    </row>
    <row r="12" spans="1:12" ht="43.5" x14ac:dyDescent="0.35">
      <c r="A12" s="8">
        <v>11</v>
      </c>
      <c r="B12" s="9">
        <v>80297</v>
      </c>
      <c r="C12" s="10" t="s">
        <v>12</v>
      </c>
      <c r="D12" s="10" t="s">
        <v>28</v>
      </c>
      <c r="E12" s="10" t="s">
        <v>29</v>
      </c>
      <c r="F12" s="12">
        <v>1</v>
      </c>
      <c r="G12" s="12"/>
      <c r="H12" s="14">
        <f t="shared" si="0"/>
        <v>0</v>
      </c>
      <c r="I12" s="10" t="s">
        <v>65</v>
      </c>
      <c r="J12" s="10" t="s">
        <v>66</v>
      </c>
      <c r="K12" s="10" t="s">
        <v>67</v>
      </c>
      <c r="L12" s="10" t="s">
        <v>68</v>
      </c>
    </row>
    <row r="13" spans="1:12" ht="43.5" x14ac:dyDescent="0.35">
      <c r="A13" s="8">
        <v>12</v>
      </c>
      <c r="B13" s="9">
        <v>80290</v>
      </c>
      <c r="C13" s="10" t="s">
        <v>12</v>
      </c>
      <c r="D13" s="10" t="s">
        <v>30</v>
      </c>
      <c r="E13" s="10" t="s">
        <v>31</v>
      </c>
      <c r="F13" s="12">
        <v>1</v>
      </c>
      <c r="G13" s="12"/>
      <c r="H13" s="14">
        <f t="shared" si="0"/>
        <v>0</v>
      </c>
      <c r="I13" s="10" t="s">
        <v>65</v>
      </c>
      <c r="J13" s="10" t="s">
        <v>66</v>
      </c>
      <c r="K13" s="10" t="s">
        <v>67</v>
      </c>
      <c r="L13" s="10" t="s">
        <v>68</v>
      </c>
    </row>
    <row r="14" spans="1:12" ht="43.5" x14ac:dyDescent="0.35">
      <c r="A14" s="8">
        <v>13</v>
      </c>
      <c r="B14" s="9">
        <v>80291</v>
      </c>
      <c r="C14" s="10" t="s">
        <v>12</v>
      </c>
      <c r="D14" s="10" t="s">
        <v>32</v>
      </c>
      <c r="E14" s="10" t="s">
        <v>33</v>
      </c>
      <c r="F14" s="12">
        <v>1</v>
      </c>
      <c r="G14" s="12"/>
      <c r="H14" s="14">
        <f t="shared" si="0"/>
        <v>0</v>
      </c>
      <c r="I14" s="10" t="s">
        <v>65</v>
      </c>
      <c r="J14" s="10" t="s">
        <v>66</v>
      </c>
      <c r="K14" s="10" t="s">
        <v>67</v>
      </c>
      <c r="L14" s="10" t="s">
        <v>68</v>
      </c>
    </row>
    <row r="15" spans="1:12" ht="43.5" x14ac:dyDescent="0.35">
      <c r="A15" s="8">
        <v>14</v>
      </c>
      <c r="B15" s="9">
        <v>80294</v>
      </c>
      <c r="C15" s="10" t="s">
        <v>12</v>
      </c>
      <c r="D15" s="10" t="s">
        <v>34</v>
      </c>
      <c r="E15" s="10" t="s">
        <v>35</v>
      </c>
      <c r="F15" s="12">
        <v>2</v>
      </c>
      <c r="G15" s="12"/>
      <c r="H15" s="14">
        <f t="shared" si="0"/>
        <v>0</v>
      </c>
      <c r="I15" s="10" t="s">
        <v>65</v>
      </c>
      <c r="J15" s="10" t="s">
        <v>66</v>
      </c>
      <c r="K15" s="10" t="s">
        <v>67</v>
      </c>
      <c r="L15" s="10" t="s">
        <v>68</v>
      </c>
    </row>
    <row r="16" spans="1:12" ht="43.5" x14ac:dyDescent="0.35">
      <c r="A16" s="8">
        <v>15</v>
      </c>
      <c r="B16" s="9">
        <v>80292</v>
      </c>
      <c r="C16" s="10" t="s">
        <v>12</v>
      </c>
      <c r="D16" s="10" t="s">
        <v>36</v>
      </c>
      <c r="E16" s="10" t="s">
        <v>37</v>
      </c>
      <c r="F16" s="12">
        <v>1</v>
      </c>
      <c r="G16" s="12"/>
      <c r="H16" s="14">
        <f t="shared" si="0"/>
        <v>0</v>
      </c>
      <c r="I16" s="10" t="s">
        <v>65</v>
      </c>
      <c r="J16" s="10" t="s">
        <v>66</v>
      </c>
      <c r="K16" s="10" t="s">
        <v>67</v>
      </c>
      <c r="L16" s="10" t="s">
        <v>68</v>
      </c>
    </row>
    <row r="17" spans="1:12" ht="43.5" x14ac:dyDescent="0.35">
      <c r="A17" s="8">
        <v>16</v>
      </c>
      <c r="B17" s="9">
        <v>80293</v>
      </c>
      <c r="C17" s="10" t="s">
        <v>12</v>
      </c>
      <c r="D17" s="10" t="s">
        <v>38</v>
      </c>
      <c r="E17" s="10" t="s">
        <v>39</v>
      </c>
      <c r="F17" s="12">
        <v>2</v>
      </c>
      <c r="G17" s="12"/>
      <c r="H17" s="14">
        <f t="shared" si="0"/>
        <v>0</v>
      </c>
      <c r="I17" s="10" t="s">
        <v>65</v>
      </c>
      <c r="J17" s="10" t="s">
        <v>66</v>
      </c>
      <c r="K17" s="10" t="s">
        <v>67</v>
      </c>
      <c r="L17" s="10" t="s">
        <v>68</v>
      </c>
    </row>
    <row r="18" spans="1:12" ht="43.5" x14ac:dyDescent="0.35">
      <c r="A18" s="8">
        <v>17</v>
      </c>
      <c r="B18" s="9">
        <v>80295</v>
      </c>
      <c r="C18" s="10" t="s">
        <v>12</v>
      </c>
      <c r="D18" s="10" t="s">
        <v>40</v>
      </c>
      <c r="E18" s="10" t="s">
        <v>41</v>
      </c>
      <c r="F18" s="12">
        <v>1</v>
      </c>
      <c r="G18" s="12"/>
      <c r="H18" s="14">
        <f t="shared" si="0"/>
        <v>0</v>
      </c>
      <c r="I18" s="10" t="s">
        <v>65</v>
      </c>
      <c r="J18" s="10" t="s">
        <v>66</v>
      </c>
      <c r="K18" s="10" t="s">
        <v>67</v>
      </c>
      <c r="L18" s="10" t="s">
        <v>68</v>
      </c>
    </row>
    <row r="19" spans="1:12" ht="43.5" x14ac:dyDescent="0.35">
      <c r="A19" s="8">
        <v>18</v>
      </c>
      <c r="B19" s="9">
        <v>80296</v>
      </c>
      <c r="C19" s="10" t="s">
        <v>12</v>
      </c>
      <c r="D19" s="10" t="s">
        <v>42</v>
      </c>
      <c r="E19" s="10" t="s">
        <v>43</v>
      </c>
      <c r="F19" s="12">
        <v>3</v>
      </c>
      <c r="G19" s="12"/>
      <c r="H19" s="14">
        <f t="shared" si="0"/>
        <v>0</v>
      </c>
      <c r="I19" s="10" t="s">
        <v>65</v>
      </c>
      <c r="J19" s="10" t="s">
        <v>66</v>
      </c>
      <c r="K19" s="10" t="s">
        <v>67</v>
      </c>
      <c r="L19" s="10" t="s">
        <v>68</v>
      </c>
    </row>
    <row r="20" spans="1:12" ht="72.5" x14ac:dyDescent="0.35">
      <c r="A20" s="8">
        <v>19</v>
      </c>
      <c r="B20" s="9">
        <v>80289</v>
      </c>
      <c r="C20" s="10" t="s">
        <v>12</v>
      </c>
      <c r="D20" s="10" t="s">
        <v>44</v>
      </c>
      <c r="E20" s="10" t="s">
        <v>45</v>
      </c>
      <c r="F20" s="12">
        <v>1</v>
      </c>
      <c r="G20" s="12"/>
      <c r="H20" s="14">
        <f t="shared" si="0"/>
        <v>0</v>
      </c>
      <c r="I20" s="10" t="s">
        <v>65</v>
      </c>
      <c r="J20" s="10" t="s">
        <v>66</v>
      </c>
      <c r="K20" s="10" t="s">
        <v>67</v>
      </c>
      <c r="L20" s="10" t="s">
        <v>68</v>
      </c>
    </row>
    <row r="21" spans="1:12" ht="43.5" x14ac:dyDescent="0.35">
      <c r="A21" s="8">
        <v>20</v>
      </c>
      <c r="B21" s="9">
        <v>80299</v>
      </c>
      <c r="C21" s="10" t="s">
        <v>12</v>
      </c>
      <c r="D21" s="10" t="s">
        <v>46</v>
      </c>
      <c r="E21" s="10" t="s">
        <v>47</v>
      </c>
      <c r="F21" s="12">
        <v>1</v>
      </c>
      <c r="G21" s="12"/>
      <c r="H21" s="14">
        <f t="shared" si="0"/>
        <v>0</v>
      </c>
      <c r="I21" s="10" t="s">
        <v>65</v>
      </c>
      <c r="J21" s="10" t="s">
        <v>66</v>
      </c>
      <c r="K21" s="10" t="s">
        <v>67</v>
      </c>
      <c r="L21" s="10" t="s">
        <v>68</v>
      </c>
    </row>
    <row r="22" spans="1:12" ht="43.5" x14ac:dyDescent="0.35">
      <c r="A22" s="8">
        <v>21</v>
      </c>
      <c r="B22" s="9">
        <v>80300</v>
      </c>
      <c r="C22" s="10" t="s">
        <v>12</v>
      </c>
      <c r="D22" s="10" t="s">
        <v>48</v>
      </c>
      <c r="E22" s="10" t="s">
        <v>49</v>
      </c>
      <c r="F22" s="12">
        <v>1</v>
      </c>
      <c r="G22" s="12"/>
      <c r="H22" s="14">
        <f t="shared" si="0"/>
        <v>0</v>
      </c>
      <c r="I22" s="10" t="s">
        <v>65</v>
      </c>
      <c r="J22" s="10" t="s">
        <v>66</v>
      </c>
      <c r="K22" s="10" t="s">
        <v>67</v>
      </c>
      <c r="L22" s="10" t="s">
        <v>68</v>
      </c>
    </row>
    <row r="23" spans="1:12" ht="43.5" x14ac:dyDescent="0.35">
      <c r="A23" s="8">
        <v>22</v>
      </c>
      <c r="B23" s="9">
        <v>80298</v>
      </c>
      <c r="C23" s="10" t="s">
        <v>12</v>
      </c>
      <c r="D23" s="10" t="s">
        <v>50</v>
      </c>
      <c r="E23" s="10" t="s">
        <v>51</v>
      </c>
      <c r="F23" s="12">
        <v>1</v>
      </c>
      <c r="G23" s="12"/>
      <c r="H23" s="14">
        <f t="shared" si="0"/>
        <v>0</v>
      </c>
      <c r="I23" s="10" t="s">
        <v>65</v>
      </c>
      <c r="J23" s="10" t="s">
        <v>66</v>
      </c>
      <c r="K23" s="10" t="s">
        <v>67</v>
      </c>
      <c r="L23" s="10" t="s">
        <v>68</v>
      </c>
    </row>
    <row r="24" spans="1:12" ht="43.5" x14ac:dyDescent="0.35">
      <c r="A24" s="8">
        <v>23</v>
      </c>
      <c r="B24" s="9">
        <v>171467</v>
      </c>
      <c r="C24" s="10" t="s">
        <v>12</v>
      </c>
      <c r="D24" s="10" t="s">
        <v>13</v>
      </c>
      <c r="E24" s="10" t="s">
        <v>52</v>
      </c>
      <c r="F24" s="12">
        <v>1</v>
      </c>
      <c r="G24" s="12"/>
      <c r="H24" s="14">
        <f t="shared" si="0"/>
        <v>0</v>
      </c>
      <c r="I24" s="10" t="s">
        <v>69</v>
      </c>
      <c r="J24" s="10" t="s">
        <v>70</v>
      </c>
      <c r="K24" s="10" t="s">
        <v>71</v>
      </c>
      <c r="L24" s="10" t="s">
        <v>72</v>
      </c>
    </row>
    <row r="25" spans="1:12" ht="409.5" customHeight="1" x14ac:dyDescent="0.35">
      <c r="A25" s="15">
        <v>24</v>
      </c>
      <c r="B25" s="9">
        <v>161341</v>
      </c>
      <c r="C25" s="10" t="s">
        <v>12</v>
      </c>
      <c r="D25" s="10" t="s">
        <v>77</v>
      </c>
      <c r="E25" s="17" t="s">
        <v>80</v>
      </c>
      <c r="F25" s="12">
        <v>1</v>
      </c>
      <c r="G25" s="16"/>
      <c r="H25" s="14">
        <f t="shared" si="0"/>
        <v>0</v>
      </c>
      <c r="I25" s="10" t="s">
        <v>57</v>
      </c>
      <c r="J25" s="10" t="s">
        <v>58</v>
      </c>
      <c r="K25" s="10" t="s">
        <v>78</v>
      </c>
      <c r="L25" s="10" t="s">
        <v>79</v>
      </c>
    </row>
  </sheetData>
  <sheetProtection formatCells="0" formatColumns="0" formatRows="0" insertColumns="0" insertRows="0" insertHyperlinks="0" deleteColumns="0" deleteRows="0" sort="0" autoFilter="0" pivotTables="0"/>
  <conditionalFormatting sqref="B25">
    <cfRule type="duplicateValues" dxfId="0" priority="1"/>
  </conditionalFormatting>
  <dataValidations count="1">
    <dataValidation type="decimal" allowBlank="1" showErrorMessage="1" errorTitle="Greška kod unosa cene !" error="Cena mora biti iznos između 0,00 i 10.000.000,00 !" sqref="G2">
      <formula1>0</formula1>
      <formula2>10000000</formula2>
    </dataValidation>
  </dataValidations>
  <pageMargins left="0.25" right="0.25" top="0.75" bottom="0.75" header="0.3" footer="0.3"/>
  <pageSetup paperSize="9" scale="76" orientation="landscape" r:id="rId1"/>
  <headerFooter>
    <oddHeader>&amp;L&amp;G JUP Istraživanje i razvoj&amp;C&amp;F&amp;RIOP/1-2014/C/5</oddHeader>
    <oddFooter>&amp;C&amp;P/&amp;N&amp;RM.P.                                                                                                   .
Potpis___________________________________________</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Lot0900 - Abbott standard</dc:title>
  <dc:subject>Lot0900 - Abbott standard</dc:subject>
  <dc:creator>root</dc:creator>
  <cp:keywords>Lot0900 - Abbott standard</cp:keywords>
  <dc:description>Lot0900 - Abbott standard</dc:description>
  <cp:lastModifiedBy>PIU</cp:lastModifiedBy>
  <dcterms:created xsi:type="dcterms:W3CDTF">2011-11-23T11:42:12Z</dcterms:created>
  <dcterms:modified xsi:type="dcterms:W3CDTF">2016-01-11T12:57:58Z</dcterms:modified>
  <cp:category>Lotovi</cp:category>
</cp:coreProperties>
</file>