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<sst xmlns="http://schemas.openxmlformats.org/spreadsheetml/2006/main" count="61" uniqueCount="48">
  <si>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</si>
  <si>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</si>
  <si>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</si>
  <si>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</si>
  <si>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</si>
  <si>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</si>
  <si>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</si>
  <si>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</si>
  <si>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</si>
  <si>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</si>
  <si>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</si>
  <si>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</si>
  <si>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Др Суботића 8 Београд</t>
  </si>
  <si>
    <t>Greiner Bio-one</t>
  </si>
  <si>
    <t>#227261</t>
  </si>
  <si>
    <t>Tube, 50 ml, PP, With Screw Cap. PP tube with screw cap, conical bottom, graduation and writing area. 20 pieces per bag. (RSD)</t>
  </si>
  <si>
    <t>Мике Петровића Аласа 12 Београд</t>
  </si>
  <si>
    <t>Ивана Вуканац</t>
  </si>
  <si>
    <t>vukanac@vinca.rs</t>
  </si>
  <si>
    <t>#639161</t>
  </si>
  <si>
    <t>Petri dish, sterile, 145x20mm (RSD)</t>
  </si>
  <si>
    <t>Хајдук Вељкова 3 Нови Сад</t>
  </si>
  <si>
    <t>Љиљана Сувајџић</t>
  </si>
  <si>
    <t>giba57@eunet.rs</t>
  </si>
  <si>
    <t>#188271</t>
  </si>
  <si>
    <t>TUBE, 15 ML, PP, CONICAL BOTTOM, 17.0 X 120 MM, WITH BLUE SCREW CAP, NATURAL, GRADUATED, WITH WRITING AREA, STERILE, 100 PIECES PER BAG (EUR)</t>
  </si>
  <si>
    <t>Весна Милетић</t>
  </si>
  <si>
    <t>vesna.miletic@gmail.com</t>
  </si>
  <si>
    <t>TUBE, 50 ML, PP, CONICAL BOTTOM, 30 X 115 MM, WITH BLUE SCREW CAP, NATURAL, WITH BLUE GRADUATION, WITH WRITING AREA, STERILE, 20 PIECES PER BAG (EUR)</t>
  </si>
  <si>
    <t>#Z666114-900EA</t>
  </si>
  <si>
    <t>centrifuge tubes volume 12 mL , round bottom, case of 900 racks of 50 (EUR)</t>
  </si>
  <si>
    <t>Др Суботица 4, PО BОX 721 Београд</t>
  </si>
  <si>
    <t>Марија Глибетић</t>
  </si>
  <si>
    <t>mglibetic@gmail.com</t>
  </si>
  <si>
    <t>#227281</t>
  </si>
  <si>
    <t>TUBE, 50 ML, PP, CONICAL BOTTOM, 30 X 115 MM, WITH WHITE SCREW CAP, NATURAL, WITH BLUE GRADUATION, WITH WRITING AREA, STERILE, 25 PIECES PER BOX (RSD)</t>
  </si>
  <si>
    <t>Браће Тасковића 81 Ниш</t>
  </si>
  <si>
    <t>Иван Николић</t>
  </si>
  <si>
    <t>inikolic@junis.ni.ac.rs</t>
  </si>
  <si>
    <t>#456084</t>
  </si>
  <si>
    <t>Vakutajner (Vacuette) 6 ml LH Lithium Heparin, Greiner bio-one, 100 kom (RSD)</t>
  </si>
  <si>
    <t>Наташа Милић</t>
  </si>
  <si>
    <t>milnat@libero.it</t>
  </si>
  <si>
    <t>Medicinski fakultet u Novom Sadu</t>
  </si>
  <si>
    <t>Stomatološki fakultet u  Beogradu</t>
  </si>
  <si>
    <t>Institut za medicinska istraživanja u Beogradu</t>
  </si>
  <si>
    <t>Medicinski fakultet u Nišu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</si>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</sst>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topLeftCell="A4" zoomScaleNormal="100" workbookViewId="0">
      <selection activeCell="I4" sqref="I4"/>
    </sheetView>
  </sheetViews>
  <sheetFormatPr defaultRowHeight="15" x14ac:dyDescent="0.25"/>
  <cols>
    <col min="1" max="1" width="5.5703125" style="11" customWidth="1"/>
    <col min="2" max="2" width="8.140625" style="11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7" t="s">
        <v>8</v>
      </c>
      <c r="B1" s="8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90" x14ac:dyDescent="0.25">
      <c r="A2" s="9">
        <v>1</v>
      </c>
      <c r="B2" s="10">
        <v>21399</v>
      </c>
      <c r="C2" s="5" t="s">
        <v>13</v>
      </c>
      <c r="D2" s="5" t="s">
        <v>14</v>
      </c>
      <c r="E2" s="5" t="s">
        <v>15</v>
      </c>
      <c r="F2" s="5">
        <v>2</v>
      </c>
      <c r="G2" s="6"/>
      <c r="H2" s="12">
        <f>Table5[[#This Row],[Količina]]*Table5[[#This Row],[Jedinična cena]]</f>
        <v>0</v>
      </c>
      <c r="I2" s="5" t="s">
        <v>47</v>
      </c>
      <c r="J2" s="5" t="s">
        <v>16</v>
      </c>
      <c r="K2" s="5" t="s">
        <v>17</v>
      </c>
      <c r="L2" s="5" t="s">
        <v>18</v>
      </c>
    </row>
    <row r="3" spans="1:12" ht="30" x14ac:dyDescent="0.25">
      <c r="A3" s="9">
        <v>2</v>
      </c>
      <c r="B3" s="10">
        <v>25537</v>
      </c>
      <c r="C3" s="5" t="s">
        <v>13</v>
      </c>
      <c r="D3" s="5" t="s">
        <v>19</v>
      </c>
      <c r="E3" s="5" t="s">
        <v>20</v>
      </c>
      <c r="F3" s="5">
        <v>6</v>
      </c>
      <c r="G3" s="6"/>
      <c r="H3" s="12">
        <f>Table5[[#This Row],[Količina]]*Table5[[#This Row],[Jedinična cena]]</f>
        <v>0</v>
      </c>
      <c r="I3" s="5" t="s">
        <v>43</v>
      </c>
      <c r="J3" s="5" t="s">
        <v>21</v>
      </c>
      <c r="K3" s="5" t="s">
        <v>22</v>
      </c>
      <c r="L3" s="5" t="s">
        <v>23</v>
      </c>
    </row>
    <row r="4" spans="1:12" ht="105" x14ac:dyDescent="0.25">
      <c r="A4" s="9">
        <v>3</v>
      </c>
      <c r="B4" s="10">
        <v>34082</v>
      </c>
      <c r="C4" s="5" t="s">
        <v>13</v>
      </c>
      <c r="D4" s="5" t="s">
        <v>24</v>
      </c>
      <c r="E4" s="5" t="s">
        <v>25</v>
      </c>
      <c r="F4" s="5">
        <v>1</v>
      </c>
      <c r="G4" s="6"/>
      <c r="H4" s="12">
        <f>Table5[[#This Row],[Količina]]*Table5[[#This Row],[Jedinična cena]]</f>
        <v>0</v>
      </c>
      <c r="I4" s="5" t="s">
        <v>44</v>
      </c>
      <c r="J4" s="5" t="s">
        <v>12</v>
      </c>
      <c r="K4" s="5" t="s">
        <v>26</v>
      </c>
      <c r="L4" s="5" t="s">
        <v>27</v>
      </c>
    </row>
    <row r="5" spans="1:12" ht="105" x14ac:dyDescent="0.25">
      <c r="A5" s="9">
        <v>4</v>
      </c>
      <c r="B5" s="10">
        <v>34083</v>
      </c>
      <c r="C5" s="5" t="s">
        <v>13</v>
      </c>
      <c r="D5" s="5" t="s">
        <v>14</v>
      </c>
      <c r="E5" s="5" t="s">
        <v>28</v>
      </c>
      <c r="F5" s="5">
        <v>1</v>
      </c>
      <c r="G5" s="6"/>
      <c r="H5" s="12">
        <f>Table5[[#This Row],[Količina]]*Table5[[#This Row],[Jedinična cena]]</f>
        <v>0</v>
      </c>
      <c r="I5" s="5" t="s">
        <v>44</v>
      </c>
      <c r="J5" s="5" t="s">
        <v>12</v>
      </c>
      <c r="K5" s="5" t="s">
        <v>26</v>
      </c>
      <c r="L5" s="5" t="s">
        <v>27</v>
      </c>
    </row>
    <row r="6" spans="1:12" ht="45" x14ac:dyDescent="0.25">
      <c r="A6" s="9">
        <v>5</v>
      </c>
      <c r="B6" s="10">
        <v>56572</v>
      </c>
      <c r="C6" s="5" t="s">
        <v>13</v>
      </c>
      <c r="D6" s="5" t="s">
        <v>29</v>
      </c>
      <c r="E6" s="5" t="s">
        <v>30</v>
      </c>
      <c r="F6" s="5">
        <v>1</v>
      </c>
      <c r="G6" s="6"/>
      <c r="H6" s="12">
        <f>Table5[[#This Row],[Količina]]*Table5[[#This Row],[Jedinična cena]]</f>
        <v>0</v>
      </c>
      <c r="I6" s="5" t="s">
        <v>45</v>
      </c>
      <c r="J6" s="5" t="s">
        <v>31</v>
      </c>
      <c r="K6" s="5" t="s">
        <v>32</v>
      </c>
      <c r="L6" s="5" t="s">
        <v>33</v>
      </c>
    </row>
    <row r="7" spans="1:12" ht="105" x14ac:dyDescent="0.25">
      <c r="A7" s="9">
        <v>6</v>
      </c>
      <c r="B7" s="10">
        <v>57049</v>
      </c>
      <c r="C7" s="5" t="s">
        <v>13</v>
      </c>
      <c r="D7" s="5" t="s">
        <v>34</v>
      </c>
      <c r="E7" s="5" t="s">
        <v>35</v>
      </c>
      <c r="F7" s="5">
        <v>20</v>
      </c>
      <c r="G7" s="6"/>
      <c r="H7" s="12">
        <f>Table5[[#This Row],[Količina]]*Table5[[#This Row],[Jedinična cena]]</f>
        <v>0</v>
      </c>
      <c r="I7" s="5" t="s">
        <v>46</v>
      </c>
      <c r="J7" s="5" t="s">
        <v>36</v>
      </c>
      <c r="K7" s="5" t="s">
        <v>37</v>
      </c>
      <c r="L7" s="5" t="s">
        <v>38</v>
      </c>
    </row>
    <row r="8" spans="1:12" ht="60" x14ac:dyDescent="0.25">
      <c r="A8" s="9">
        <v>7</v>
      </c>
      <c r="B8" s="10">
        <v>64067</v>
      </c>
      <c r="C8" s="5" t="s">
        <v>13</v>
      </c>
      <c r="D8" s="5" t="s">
        <v>39</v>
      </c>
      <c r="E8" s="5" t="s">
        <v>40</v>
      </c>
      <c r="F8" s="5">
        <v>2</v>
      </c>
      <c r="G8" s="6"/>
      <c r="H8" s="12">
        <f>Table5[[#This Row],[Količina]]*Table5[[#This Row],[Jedinična cena]]</f>
        <v>0</v>
      </c>
      <c r="I8" s="5" t="s">
        <v>43</v>
      </c>
      <c r="J8" s="5" t="s">
        <v>21</v>
      </c>
      <c r="K8" s="5" t="s">
        <v>41</v>
      </c>
      <c r="L8" s="5" t="s">
        <v>42</v>
      </c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2012-03-27T11:52:33Z</dcterms:modified>
</cp:coreProperties>
</file>